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lia.recinos\Desktop\INFORMACIÓN PÚBLICA\"/>
    </mc:Choice>
  </mc:AlternateContent>
  <bookViews>
    <workbookView xWindow="0" yWindow="0" windowWidth="24000" windowHeight="9735" tabRatio="812"/>
  </bookViews>
  <sheets>
    <sheet name="Hoja1" sheetId="33" r:id="rId1"/>
    <sheet name="LOCALES AILA (2)" sheetId="28" state="hidden" r:id="rId2"/>
    <sheet name="LOCALES AILA" sheetId="2" state="hidden" r:id="rId3"/>
  </sheets>
  <externalReferences>
    <externalReference r:id="rId4"/>
  </externalReferences>
  <definedNames>
    <definedName name="_xlnm._FilterDatabase" localSheetId="2" hidden="1">'LOCALES AILA'!$A$2:$O$83</definedName>
    <definedName name="_xlnm._FilterDatabase" localSheetId="1" hidden="1">'LOCALES AILA (2)'!$A$2:$H$79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68" i="33" l="1"/>
  <c r="B1768" i="33"/>
  <c r="K492" i="33" l="1"/>
</calcChain>
</file>

<file path=xl/sharedStrings.xml><?xml version="1.0" encoding="utf-8"?>
<sst xmlns="http://schemas.openxmlformats.org/spreadsheetml/2006/main" count="10598" uniqueCount="2423">
  <si>
    <t>No.</t>
  </si>
  <si>
    <t>MONTO TOTAL DEL CONTRATO</t>
  </si>
  <si>
    <t>LAATS, S.A.</t>
  </si>
  <si>
    <t>LISTADO DE LOCALES - AEROPUERTO INTERNACIONAL "LA AURORA"</t>
  </si>
  <si>
    <t>Representante Legal</t>
  </si>
  <si>
    <t>Identificación del area/  nomenclatura</t>
  </si>
  <si>
    <t>Jose Roberto Stahl Biener - Admistrador unico y Representante legal.</t>
  </si>
  <si>
    <t>&amp; CAFÉ, S.A.</t>
  </si>
  <si>
    <t xml:space="preserve">$10.00 por metro cuadrado </t>
  </si>
  <si>
    <t>Nancy Vanessa Quim Meza - Gerente general y Representante legal</t>
  </si>
  <si>
    <t>AIRDOGS, S.A.</t>
  </si>
  <si>
    <t>AI-2-23</t>
  </si>
  <si>
    <t>Q.50.00 por metro cuadrado</t>
  </si>
  <si>
    <t>Jhony Marlon Ralda López - Administrador unico</t>
  </si>
  <si>
    <t>ALJUSTREL. S.A.</t>
  </si>
  <si>
    <t>ET-1-9</t>
  </si>
  <si>
    <t xml:space="preserve">Aura Alexandra Veliz Galeano - Mandataria General </t>
  </si>
  <si>
    <t>ALIDELI, S.A.</t>
  </si>
  <si>
    <t>ET-1-10 Y              ET-1-11</t>
  </si>
  <si>
    <t>Alberto Davis Cohen Mory - Gerente General y Representante Legal</t>
  </si>
  <si>
    <t>ALIMENTOS SELECTOS,S.A.</t>
  </si>
  <si>
    <t>FN-2-18</t>
  </si>
  <si>
    <t xml:space="preserve">$20.00 por metro cuadrado </t>
  </si>
  <si>
    <t>Elizabeth Del Carmen Zaldivar de Avila - Mandataria Especial</t>
  </si>
  <si>
    <t>FN-2-3</t>
  </si>
  <si>
    <t>AI-2-15</t>
  </si>
  <si>
    <t>$20.00 por metro cuadrado</t>
  </si>
  <si>
    <t xml:space="preserve">Juan Guillermo Borja Mogollon - Gerente </t>
  </si>
  <si>
    <t>ASOCIACION NACIONAL DE FABRICANTES DE ALCOHOLES Y LICORES ANFAL</t>
  </si>
  <si>
    <t>FN-17    Y                 FN-3-2</t>
  </si>
  <si>
    <t xml:space="preserve">Dora Aminta Dardón Grageda de Nova - Presidenta y Representante Legal  </t>
  </si>
  <si>
    <t>ASOCIACIÓN DE SEÑORAS DE LA CARIDAD SAN VICENTE DE PAUL</t>
  </si>
  <si>
    <t>FN-2-5;  FN-2-6;  TA-OF-3-N-6 Y TA-S-2</t>
  </si>
  <si>
    <t>Locales comerciales Q156.26 m2 - oficina Q120.00 m2 - bodega Q50.00 m2 - rampa Q5.00 m2 y 1% de renta variable</t>
  </si>
  <si>
    <t>Luis Fernando Hernández Madrigales - Presidente y Representante Legal</t>
  </si>
  <si>
    <t>ASOCIACION DE TRANSPORTISTAS TURÍSITICOS DE ANTIGUA O.N.G.  -ASTTURA-</t>
  </si>
  <si>
    <t>ET-1-13</t>
  </si>
  <si>
    <t xml:space="preserve">Q.100.00 por metro cuadrado </t>
  </si>
  <si>
    <t>FC-2-14        Y         ET-1-16</t>
  </si>
  <si>
    <t xml:space="preserve">Q.825.00   </t>
  </si>
  <si>
    <t xml:space="preserve">Briseida mabel Gomez Ramirez - Propietaria </t>
  </si>
  <si>
    <t>BAZAR D´BRISS</t>
  </si>
  <si>
    <t>Jose Daniel Mazariegos Galvez - Administrador unico y Representante Legal</t>
  </si>
  <si>
    <t>Brandon Trading, Sociedad Anonima</t>
  </si>
  <si>
    <t>Eugenia Aracely Carrillo Meza - Representante Legal y Vicepresidenta</t>
  </si>
  <si>
    <t>COOPERATIVA INTEGRAL DE COMERCIALIZACIÓN "DE ARTESANIAS DE GUATEMALA"</t>
  </si>
  <si>
    <t>AI-2-5</t>
  </si>
  <si>
    <t>$504.40</t>
  </si>
  <si>
    <t>Marilda Elizabeth Garcia Monroy - Gerente General y representante Legal</t>
  </si>
  <si>
    <t>CENTRO DE ARTE POPULAR, S.A. /CENARPO, S.A.</t>
  </si>
  <si>
    <t>AI-2-4</t>
  </si>
  <si>
    <t>$526.00</t>
  </si>
  <si>
    <t>Walter Erick De la Cruz Rivera - Gerente General y Representante Legal</t>
  </si>
  <si>
    <t>CANTATA, S.A. (CAFÉ BARISTA) antes GRANOS, S.A.</t>
  </si>
  <si>
    <t>FN-2-14</t>
  </si>
  <si>
    <t>$10.00 por metro cuadrado y 10% de renta variable</t>
  </si>
  <si>
    <t>$509.80</t>
  </si>
  <si>
    <t>Gretchen Myriam Pineda Mcqueen - Propietaria</t>
  </si>
  <si>
    <t>CAFÉ DEL PASO</t>
  </si>
  <si>
    <t>ET-1-6</t>
  </si>
  <si>
    <t>Claudio Federico Koper Oertel - Presidente del Consejo de Administración</t>
  </si>
  <si>
    <t>CAFÉ GITANE -Inversiones Moka, S.A.-</t>
  </si>
  <si>
    <t>Antonio Gomez y Gomez - Presidente y Representante Legal</t>
  </si>
  <si>
    <t>CENTRO DE INTEGRACIÓN FAMILIAR DE GUATEMALA (CIF)</t>
  </si>
  <si>
    <t>FN-2-7 y TA-S-4</t>
  </si>
  <si>
    <t>Sandra Lorena Esquivel Cruz - Gerente Administrativo y Representante Legal</t>
  </si>
  <si>
    <t>CARLOS &amp; CARLOS RESTAURANTES ASOCIADOS, SOCIEDAD ANÓNIMA</t>
  </si>
  <si>
    <t>$10.00 por metro cuadrado</t>
  </si>
  <si>
    <t>$2833.70</t>
  </si>
  <si>
    <t>$2519.00</t>
  </si>
  <si>
    <t>Leslie Damaris Rosales de Jimenez - Administrador unico y Representante Legal</t>
  </si>
  <si>
    <t>CORPORACIÓN POMEZIA, S.A.</t>
  </si>
  <si>
    <t>FN-2-19  Y FN-2-22</t>
  </si>
  <si>
    <t>Maruja Renee Acevedo Orellana - Directora Ejecutiva y Representante Legal</t>
  </si>
  <si>
    <t>ET-1-12</t>
  </si>
  <si>
    <t>Farid Bahij Massis Massis - Gerente General y Representante Legal</t>
  </si>
  <si>
    <t>CARNES Y PROCESO DE ALIMENTOS, S.A.</t>
  </si>
  <si>
    <t>FN-2-23 Y FN-2-25</t>
  </si>
  <si>
    <t>$1743.00</t>
  </si>
  <si>
    <t>Luis Alberto Grisolia Solano - Gerente General y Representante Legal</t>
  </si>
  <si>
    <t>DROGUERIA ITALIANA, S.A.</t>
  </si>
  <si>
    <t>Silvia Judith Guillen Montepeque de Erales - Administradora unica</t>
  </si>
  <si>
    <t>ESENCIAL SEGUROS Y FIANZAS, S.A.</t>
  </si>
  <si>
    <t>FN-2-27</t>
  </si>
  <si>
    <t>$40.00</t>
  </si>
  <si>
    <t>FOOD &amp; CO. S.A.</t>
  </si>
  <si>
    <t>$743.80</t>
  </si>
  <si>
    <t>Rigoberto Arevalo Cobo - Administrador unico y Representante Legal</t>
  </si>
  <si>
    <t>FOLKLORICA, S.A.</t>
  </si>
  <si>
    <t>AI-2-3</t>
  </si>
  <si>
    <t>$459.60</t>
  </si>
  <si>
    <t>Q.100.00 por metro cuadrado</t>
  </si>
  <si>
    <t>MULTINACIONAL DE SERVICIOS CAMBIARIOS, S.A. (GLOBAL EXCHANGE)</t>
  </si>
  <si>
    <t>AI-3-15, ET-3-1, AI-1-1 Y ET-1-4</t>
  </si>
  <si>
    <t>Jesus Manuel Miguel Genoves</t>
  </si>
  <si>
    <t>AI-3-16</t>
  </si>
  <si>
    <t>Susana Maria Aguilar Caridi- Administradora Unica y Representante Legal</t>
  </si>
  <si>
    <t>GRUPO RAFAGA, S.A.</t>
  </si>
  <si>
    <t>FN-2-08</t>
  </si>
  <si>
    <t>Mohamed Abdo Waked Darwich - Mandatario Especial</t>
  </si>
  <si>
    <t xml:space="preserve">FN-2-12, FC-2-6, FC-2-5, FN-2-6, FC-2-3, FN-2-7, FC-2-7, FN-2-13, FN-2-5, FN-2-4. </t>
  </si>
  <si>
    <t>$24,591.00</t>
  </si>
  <si>
    <t>Lucía Touzard Romo</t>
  </si>
  <si>
    <t>Tiendas Libres de Guatemala, S.A.</t>
  </si>
  <si>
    <t>FC-2-7, FC-2-8</t>
  </si>
  <si>
    <t>Javier Olivero Leon - Gerente de Proyectos Nuevos y Representante Legal</t>
  </si>
  <si>
    <t>$348.80</t>
  </si>
  <si>
    <t>$318.70</t>
  </si>
  <si>
    <t>RN-1-2</t>
  </si>
  <si>
    <t>Ana María Luna Zeceña - Propietaria</t>
  </si>
  <si>
    <t>International Food</t>
  </si>
  <si>
    <t xml:space="preserve">ET-1-7 </t>
  </si>
  <si>
    <t>Marta Georgina Fonseca López - Gerente General y Representante Legal</t>
  </si>
  <si>
    <t>Inversiones Hasa,Sociedad Anonima</t>
  </si>
  <si>
    <t>A1-2-6</t>
  </si>
  <si>
    <t>Silvia Susana Salazar Colindres - Propietaria</t>
  </si>
  <si>
    <t>Kaprichos Shop</t>
  </si>
  <si>
    <t>AI-2-2</t>
  </si>
  <si>
    <t>Felix Rolando Rivas Garcia - Administrador Unico y Representante Legal</t>
  </si>
  <si>
    <t>Kallankas, Sociedad Anonima</t>
  </si>
  <si>
    <t>FN-1-23</t>
  </si>
  <si>
    <t>Ingrid Maricela Salazar Marroquin - Gerente General y Representante Legal</t>
  </si>
  <si>
    <t>Latincom Enterprises, Sociedad Anonima</t>
  </si>
  <si>
    <t>AI-2-10</t>
  </si>
  <si>
    <t>$407.00</t>
  </si>
  <si>
    <t>Regina Margarita Massis Massis - Sub Gerente General y Representante Legal</t>
  </si>
  <si>
    <t>MIMAR S.A.   "JET CAFÉ"</t>
  </si>
  <si>
    <t>AI-2-14</t>
  </si>
  <si>
    <t>Jose Guillermo Yupe Ramírez</t>
  </si>
  <si>
    <t>MEDIA AIRPORT SYSTEM, S.A.</t>
  </si>
  <si>
    <t xml:space="preserve">$10.00 y $15.00  por metro cuadrado, depende del área </t>
  </si>
  <si>
    <t>Eduardo Ricardo Robles Luna - Propietario</t>
  </si>
  <si>
    <t>ET-1-18</t>
  </si>
  <si>
    <t>$342.10</t>
  </si>
  <si>
    <t>Pedro Gil Castellanos - Gerente General y Representante Legal</t>
  </si>
  <si>
    <t>POLLO CAMPERO S.A.</t>
  </si>
  <si>
    <t>Ramon Enrique Lopez Vaides - Administrador Unico y Representante Legal</t>
  </si>
  <si>
    <t>PUERTO PRINCIPE, S.A.</t>
  </si>
  <si>
    <t>AI-2-7, AI-2-8, AI-2-9, AI-2-13 Y FC-2-12</t>
  </si>
  <si>
    <t>$.3701.80</t>
  </si>
  <si>
    <t>Carlos Francisco Garcia Castillo - Administrador Unico y Representante Legal</t>
  </si>
  <si>
    <t>EE-3-1</t>
  </si>
  <si>
    <t>Q100.00 por metro cuadrado</t>
  </si>
  <si>
    <t>Helen Elizabeth Lemcke Batres - Administrador Unico y Representante Legal</t>
  </si>
  <si>
    <t>FN-2-11</t>
  </si>
  <si>
    <t>Olga Cecilia Carcamo Solis - Administradora Unica y Representante Legal</t>
  </si>
  <si>
    <t>AI-2-19</t>
  </si>
  <si>
    <t>JORGE LUIS GARCIA DIAZ</t>
  </si>
  <si>
    <t>ET-4-24</t>
  </si>
  <si>
    <t>50.00 por metro cuadrado</t>
  </si>
  <si>
    <t>Q.296.50</t>
  </si>
  <si>
    <t>Maria Raquel Galindo Perez - Administrador Unico y Representante Legal</t>
  </si>
  <si>
    <t>SHOP &amp; SHOP</t>
  </si>
  <si>
    <t>AI-2-24, AI-3-16,              ET-3-6 ( TA-S-7  y                 TA-S-14)</t>
  </si>
  <si>
    <t>Jose Alberto Murga Murga - Presidente del Consejo de Administracion y Representante Legal</t>
  </si>
  <si>
    <t>Vilma Beatriz Rodas Johnson de Cordon - Presidenta y Representante Legal</t>
  </si>
  <si>
    <t>SOCIEDAD PROTECTORA DEL NIÑO</t>
  </si>
  <si>
    <t>FN-2-2, FN-2-9, TA-OF-3-N-5, Y TA-S-3</t>
  </si>
  <si>
    <t>FC-3-2</t>
  </si>
  <si>
    <t>Alonso daniel Peralta Montenegro - Gerente General Y Representante Legal</t>
  </si>
  <si>
    <t>Michael Daniels Tofiello, Hector Efuardo Palacios Macias - Mandatarios Generales</t>
  </si>
  <si>
    <t>Telecomunicaciones de Guatemala S.a.</t>
  </si>
  <si>
    <t>$.8591.40</t>
  </si>
  <si>
    <t>Jose Andres Caldas Morales - Administrador unico y Representante Legal</t>
  </si>
  <si>
    <t>TRAVEL SHOP, S.A.</t>
  </si>
  <si>
    <t>Q.112.00 por metro cuadrado</t>
  </si>
  <si>
    <t>Neil Alfredo Natareno Yapán</t>
  </si>
  <si>
    <t>AMIGUATE, S.A.</t>
  </si>
  <si>
    <t>ET-1-24 y ET-1-19</t>
  </si>
  <si>
    <t>ET-1-20</t>
  </si>
  <si>
    <t>TA-OF-3-N-15</t>
  </si>
  <si>
    <t>AI-2-29</t>
  </si>
  <si>
    <t>Ovidio Hernández Felipe</t>
  </si>
  <si>
    <t>Transacciones Monetarias Unidas, Sociedadd Anónima</t>
  </si>
  <si>
    <t>CA-1-1 Y AI-2-37</t>
  </si>
  <si>
    <t>Miguel Antonio Medina Godoy</t>
  </si>
  <si>
    <t>AI-2-38</t>
  </si>
  <si>
    <t>ET-3-4; ET-3-5; ET-3-9;ET-3-12; ET-3-13;ET-3-14</t>
  </si>
  <si>
    <t>Miguel Vicente Hernández Moreira</t>
  </si>
  <si>
    <t>EE-1-1</t>
  </si>
  <si>
    <t>Carlota Noemi Salazar López</t>
  </si>
  <si>
    <t>Transacciones y Transferencias S.A.</t>
  </si>
  <si>
    <t>CA-3-2</t>
  </si>
  <si>
    <t>AI-3-17</t>
  </si>
  <si>
    <t>Carlos Federico Saravia Altolaguirre</t>
  </si>
  <si>
    <t>Lugano, Sociedad Anónima</t>
  </si>
  <si>
    <t>ET-1-21</t>
  </si>
  <si>
    <t>ANACAFE</t>
  </si>
  <si>
    <t>Arrendatario</t>
  </si>
  <si>
    <t>VENCIDO</t>
  </si>
  <si>
    <t>VIGENTE</t>
  </si>
  <si>
    <t>EMPAQUE SEGURO, SOCIEDAD ANÓNIMA</t>
  </si>
  <si>
    <t>PANADERÍA COLONIAL</t>
  </si>
  <si>
    <t>2 años</t>
  </si>
  <si>
    <t>10 años</t>
  </si>
  <si>
    <t>Industrias de Hamburguesas S.A.</t>
  </si>
  <si>
    <t>Contrato DS-082  15/10/2014</t>
  </si>
  <si>
    <t>NACHOS Y BURRITOS</t>
  </si>
  <si>
    <t>TERMINACIÓN ANTICIPADA DEL CONTRATO. RES-DS-235-2016  3/6/2016. RECURSO DE REVOCATORIA. REMITIDO AL MICIVI 27/6/2016. PENDIENTE DE RESOLVER</t>
  </si>
  <si>
    <t>Número de Contrato y Fecha</t>
  </si>
  <si>
    <t>Inicio</t>
  </si>
  <si>
    <t>Vencimiento</t>
  </si>
  <si>
    <t>Renta</t>
  </si>
  <si>
    <t>Fianza</t>
  </si>
  <si>
    <t>Status</t>
  </si>
  <si>
    <t>EP 77 18/12/2007 Edgar Stuardo Ralón Orellana</t>
  </si>
  <si>
    <t>no tiene</t>
  </si>
  <si>
    <t>EP 38 16/5/2011 Rolando Cardona Oquendo</t>
  </si>
  <si>
    <t xml:space="preserve">Q.840.50 </t>
  </si>
  <si>
    <t>EP 12 18/12/2010  Rolando Cardona Oquendo</t>
  </si>
  <si>
    <t>US$.414.40</t>
  </si>
  <si>
    <t>vigente hasta 14/3/2013 póliza 568745 Afianzadora G &amp; T</t>
  </si>
  <si>
    <t>EP 100 8/12/2011 Rolando Cardona Oquendo</t>
  </si>
  <si>
    <t>US$.250.00 + 80 extracción de basura</t>
  </si>
  <si>
    <t>EP 80 18/12/2007 Edgar Stuardo Ralón Orellana</t>
  </si>
  <si>
    <t>ALTURISA, S.A.  PIZZA HUT</t>
  </si>
  <si>
    <t>US$.4998.15</t>
  </si>
  <si>
    <t>vigente hasta 14/12/2014 póliza 515401 CHN</t>
  </si>
  <si>
    <t>EP 78 10/11/2008  Zully Annabella Chinchilla Vásquez de Cuevas  -  EP 111 20/12/2013 José Antonio Morales González Contrato de Modificación</t>
  </si>
  <si>
    <t>US$661.20</t>
  </si>
  <si>
    <t>vigente hasta 30/11/2017 póliza 34579 El Roble</t>
  </si>
  <si>
    <t>EP 67 10/11/2008 Eduardo Humberto Pinto Acevedo</t>
  </si>
  <si>
    <t>CÁMARA DE TURISMO DE GUATEMALA (CAMTUR)</t>
  </si>
  <si>
    <t>Compañía de Asistencia al Viajero de Guatemala, S.A.</t>
  </si>
  <si>
    <t xml:space="preserve">COMPAÑÍA DISTRIBUIDORA DE TABACOS, SOCIEDAD ANÓNIMA </t>
  </si>
  <si>
    <t>EP 70 18/12/2007 Edgar Stuardo Ralón Orellana</t>
  </si>
  <si>
    <t>Maria Cecilia Alejos Ruiz de Rosmo - Gerente General y Representante Legal</t>
  </si>
  <si>
    <t>EP 102 13/12/2011 Rolando Cardona Oquendo</t>
  </si>
  <si>
    <t>US$6190.60 +Q.600.00 extracción de basura</t>
  </si>
  <si>
    <t>vigente hasta 12/12/2016 póliza 5990 Afiandora G &amp; T</t>
  </si>
  <si>
    <t>GRUPO WISA, S.A. (CEDIÓ A TIENDAS LIBRES DE GUATEMALA, S.A. LOS DERECHOS)</t>
  </si>
  <si>
    <t>EP 79 10/11/2008 Zully Annabella Chinchilla Vásquez de Cuevas</t>
  </si>
  <si>
    <t>vigente hasta 14/10/2018 póliza 632194 Afianzadora G &amp; T</t>
  </si>
  <si>
    <t>vigente hasta 22/3/2018 póliza 418421 Aseguradora Fidelis</t>
  </si>
  <si>
    <t>vigente hasta 30/11/2017 póliza 34584 El Roble</t>
  </si>
  <si>
    <t>EP 80 10/11/2008 Zully Annabella Chinchilla Vásquez de Cuevas</t>
  </si>
  <si>
    <t>vigente hasta 30/11/2017 póliza 9920 Afianzadora G&amp;T</t>
  </si>
  <si>
    <t>vigente hasta 31/12/2016 póliza 14763 El Roble</t>
  </si>
  <si>
    <t>EP 22 15/5/2015 Leslie María Morales Palomo</t>
  </si>
  <si>
    <t>ET-3-5</t>
  </si>
  <si>
    <t>EP 16 10/4/2015 Leslie María Morales Palomo</t>
  </si>
  <si>
    <t>TA-OF-3-S-1 y TA-OF-3-S-2</t>
  </si>
  <si>
    <t>Victor Hugo Sanchez Quesada</t>
  </si>
  <si>
    <t>ET-1-17</t>
  </si>
  <si>
    <t>vigente hasta 1/3/2017 póliza 05-01-01-81318-7 Universales</t>
  </si>
  <si>
    <t>EP 85 29/12/2007 Edgar Stuardo Ralón Orellana</t>
  </si>
  <si>
    <t>a partir de finalización acondicionamiento de las áreas arrendadas</t>
  </si>
  <si>
    <t>publicidad</t>
  </si>
  <si>
    <t>EP 79 18/12/2007 Edgar Stuardo Ralón Orellana</t>
  </si>
  <si>
    <t>EP 98 23/11/2011 Rolando Cardona Oquendo</t>
  </si>
  <si>
    <t>SIPARIA, SOCIEDAD ANÓNIMA</t>
  </si>
  <si>
    <t>SERVICIOS INTEGRADOS AURORA, SOCIEDAD ANÓNIMA</t>
  </si>
  <si>
    <t>vigente hasta 21/9/2012 póliza 442656 CHN</t>
  </si>
  <si>
    <t>SUBWAY DE GUATEMALA, S.A.</t>
  </si>
  <si>
    <t>SOCIETE INTERNATIONALE DE TELECOMMUNICATIONS AERONAUTIQUES (SITA)</t>
  </si>
  <si>
    <t>EP 242 22/11/2000 Juan Manuel Diaz Duran Mendez</t>
  </si>
  <si>
    <t>vigente hasta 26/11/2015 póliza 49611 El Roble</t>
  </si>
  <si>
    <t>Q.2,817.92</t>
  </si>
  <si>
    <t>vigente hasta 12/10/2017 póliza 562724 Afianzadora G&amp;T</t>
  </si>
  <si>
    <t>vigente hasta 11/1/2018 póliza 568301 Afianzadora G &amp; T</t>
  </si>
  <si>
    <t>SILVERMAN BATRES ARTESANÍA, SOCIEDAD ANÓNIA (siba)</t>
  </si>
  <si>
    <t>MINISTERIO DECLARÓ SIN LUGAR EL RECURSO DE REVOCATORIA. EL ARRENDATARIO NO INTERPUSO CONTENCIOSO.</t>
  </si>
  <si>
    <t>vigente hasta 31/12/2017 póliza 6189 Afiandora G &amp; T</t>
  </si>
  <si>
    <t>vigente hasta 30/11/2017 póliza 634935 Afianzadora G &amp; T</t>
  </si>
  <si>
    <t>vigente hasta 28/2/2017 póliza 567539 Afianzadora G &amp; T</t>
  </si>
  <si>
    <t>vigente hasta 30/11/2017 póliza 5532 Afianzadora G&amp;T</t>
  </si>
  <si>
    <t>US$.1099.80</t>
  </si>
  <si>
    <t>vigente hasta 17/12/2017 póliza 671425 Afianzadora G&amp;T</t>
  </si>
  <si>
    <t>EP 71 18/12/2007 Edgar Stuardo Ralón Orellana</t>
  </si>
  <si>
    <t>vigente hasta 20/12/2017 póliza 0402-133329 Afianzadora Solidaria</t>
  </si>
  <si>
    <t>vigente hasta 23/2/2017 póliza 639255 Afianzadora G&amp;T</t>
  </si>
  <si>
    <t xml:space="preserve">RECUPERACIÓN DE ÁREAS ACTA 04-2017 22/2/2017 GERENCIA AEROPORTUARIA </t>
  </si>
  <si>
    <t>AI-2-11            AI-2-33</t>
  </si>
  <si>
    <t>vigente hasta 31/12/2019 póliza 0402-86109 Afianzadora Solidaria</t>
  </si>
  <si>
    <t>vigente hasta 31/12/2017 póliza 120624 Seguros Privanza</t>
  </si>
  <si>
    <t>vigente hasta 18/03/2018 póliza 8035 Afianzadora G &amp; T</t>
  </si>
  <si>
    <t>vigente hasta 17/03/2018 póliza 10961</t>
  </si>
  <si>
    <t>vigente hasta 30/12/2017 póliza 639300 Afianzadora G &amp; T</t>
  </si>
  <si>
    <t>Sistema Global de Protección de Equipaje de Guatemala, S.A. SECURE WRAP</t>
  </si>
  <si>
    <t>DIEGO ANDRÉS SEGURA VILLAGRAN</t>
  </si>
  <si>
    <t>RIDS, SOCIEDAD ANÓNIMA</t>
  </si>
  <si>
    <t>Fianza No. 53874 vigente hasta 16/11/2018, Fianzas del Roble</t>
  </si>
  <si>
    <t>AI-2-34</t>
  </si>
  <si>
    <t>15.60 m²</t>
  </si>
  <si>
    <t>Q.698,050.98</t>
  </si>
  <si>
    <t>16.50 m² y  18.43 m²</t>
  </si>
  <si>
    <t>34.21 m²</t>
  </si>
  <si>
    <t xml:space="preserve">Total Metros Cuadrados </t>
  </si>
  <si>
    <t>Costo por Metros Cuadrados</t>
  </si>
  <si>
    <t>16.81 m²</t>
  </si>
  <si>
    <t>Q.100,860.00</t>
  </si>
  <si>
    <t>41.44 m²</t>
  </si>
  <si>
    <t>$49,728.00</t>
  </si>
  <si>
    <t>vigente hasta 30/08/2018 póliza 0402-138507 Afianzadora Solidaria</t>
  </si>
  <si>
    <t>$1,030,968.00</t>
  </si>
  <si>
    <t>109.98 m²</t>
  </si>
  <si>
    <t>12.50 m²</t>
  </si>
  <si>
    <t xml:space="preserve">$131.976.00 </t>
  </si>
  <si>
    <t>Monto total por el Plazo del contrato + extracción de basura + renta variable</t>
  </si>
  <si>
    <t>33.06 m²</t>
  </si>
  <si>
    <t>A1-2-1+B16:O16</t>
  </si>
  <si>
    <t>6.00 m²</t>
  </si>
  <si>
    <t>Q.81,600.00</t>
  </si>
  <si>
    <t>Q.43,150.09  + Q.600.00 extracción basura</t>
  </si>
  <si>
    <t>2.80 m² y       4.65  m²</t>
  </si>
  <si>
    <t>Q.148,500.00</t>
  </si>
  <si>
    <t>91.13 m²,    242.08 m²</t>
  </si>
  <si>
    <t>US$599,778.00</t>
  </si>
  <si>
    <t>36.77 m²</t>
  </si>
  <si>
    <t>$.367.70</t>
  </si>
  <si>
    <t>$44,124.00</t>
  </si>
  <si>
    <t>39.46 m²</t>
  </si>
  <si>
    <t>$71,028.00</t>
  </si>
  <si>
    <t>50.98 m²</t>
  </si>
  <si>
    <t>$42,823.20</t>
  </si>
  <si>
    <t>26.30 m²</t>
  </si>
  <si>
    <t>$60,528.00</t>
  </si>
  <si>
    <t>25.22 m²</t>
  </si>
  <si>
    <t>3.97 m²</t>
  </si>
  <si>
    <t>3.97 m² 3.97 m²</t>
  </si>
  <si>
    <t>12.50 m², 3.97m²</t>
  </si>
  <si>
    <t>US$329.40  + Q80.00 extracción de basura</t>
  </si>
  <si>
    <t>8.00 m²</t>
  </si>
  <si>
    <t>$59,292.00</t>
  </si>
  <si>
    <t>$30,584.00</t>
  </si>
  <si>
    <t>Q19,485.44 +  Q2245.00=  Q21,730.44</t>
  </si>
  <si>
    <t>Q.3,911,479.20</t>
  </si>
  <si>
    <t>$79.40</t>
  </si>
  <si>
    <t>$16,292.00</t>
  </si>
  <si>
    <t>164.30 m²</t>
  </si>
  <si>
    <t>$209,160.00</t>
  </si>
  <si>
    <t>283.37 m²</t>
  </si>
  <si>
    <t>251.90 m²</t>
  </si>
  <si>
    <t>$340,044.00</t>
  </si>
  <si>
    <t>$302,280.00</t>
  </si>
  <si>
    <t>2.00 m²,</t>
  </si>
  <si>
    <t>74.38 m²</t>
  </si>
  <si>
    <t>22.98 m²</t>
  </si>
  <si>
    <t>98.67m², 109.98m²,   84.08 m², 60.49m², 84.47m², 49.49m²,    144.56 m², 186.10m², 151.43m², 259.56m²,</t>
  </si>
  <si>
    <t>$4,426,380.00</t>
  </si>
  <si>
    <t>157.10m² y 152.43m²</t>
  </si>
  <si>
    <t>$817,159.20</t>
  </si>
  <si>
    <t>$41,052.00</t>
  </si>
  <si>
    <t>22.54 m²2</t>
  </si>
  <si>
    <t>$450.80</t>
  </si>
  <si>
    <t>$54,096.00</t>
  </si>
  <si>
    <t>49.49 m²</t>
  </si>
  <si>
    <t>$989.80</t>
  </si>
  <si>
    <t>$118,776.00</t>
  </si>
  <si>
    <t>$55,152.00</t>
  </si>
  <si>
    <t>20.35 m²</t>
  </si>
  <si>
    <t>$.73,260.00</t>
  </si>
  <si>
    <t>34.88 m²</t>
  </si>
  <si>
    <t>31.87 m²</t>
  </si>
  <si>
    <t>$.41,856.00</t>
  </si>
  <si>
    <t>$.318.70</t>
  </si>
  <si>
    <t>$.38,244.00</t>
  </si>
  <si>
    <t>25.07 m²</t>
  </si>
  <si>
    <t>Q.56.00 por metro cuadrado</t>
  </si>
  <si>
    <t>Q.1,403.92</t>
  </si>
  <si>
    <t>Q.67,388.16</t>
  </si>
  <si>
    <t>$.230,688.00</t>
  </si>
  <si>
    <t>$.408.4</t>
  </si>
  <si>
    <t>$.49,008.00</t>
  </si>
  <si>
    <t>18.00 m²</t>
  </si>
  <si>
    <t>Q.362,880.00</t>
  </si>
  <si>
    <t>8.64 m²</t>
  </si>
  <si>
    <t>Q,967.68</t>
  </si>
  <si>
    <t>Q.174,182.40</t>
  </si>
  <si>
    <t>41.67 m²</t>
  </si>
  <si>
    <t>Q.532,022.40</t>
  </si>
  <si>
    <t>9.60 m²</t>
  </si>
  <si>
    <t>$.16,512.00</t>
  </si>
  <si>
    <t>12.82 m²</t>
  </si>
  <si>
    <t xml:space="preserve">25.05 m² 10.08m² </t>
  </si>
  <si>
    <t>Q.3,558.00</t>
  </si>
  <si>
    <t>$.3,662.00</t>
  </si>
  <si>
    <t>$.439,440.00</t>
  </si>
  <si>
    <t xml:space="preserve">5.93 m² </t>
  </si>
  <si>
    <t>$1,281.60</t>
  </si>
  <si>
    <t>7.80 m²</t>
  </si>
  <si>
    <t>Q.15,724.80</t>
  </si>
  <si>
    <t xml:space="preserve">25.30m², 25.30m², 25.30m², 20.42m², 88.77m², </t>
  </si>
  <si>
    <t>39.10m²</t>
  </si>
  <si>
    <t>$.391.00</t>
  </si>
  <si>
    <t>$.46,920.00</t>
  </si>
  <si>
    <t>$.44,640.00</t>
  </si>
  <si>
    <t xml:space="preserve">CA-1-1, 1.36m², AI-2-37, 2.80m² </t>
  </si>
  <si>
    <t>37.20 m²</t>
  </si>
  <si>
    <t>Q.70,310.06</t>
  </si>
  <si>
    <t>Q.12,655,810.80</t>
  </si>
  <si>
    <t>TA-OF-3-S-13A y TA-C-3-5</t>
  </si>
  <si>
    <t>15.94 m² y   1.56 m²</t>
  </si>
  <si>
    <t>Q. 134.40 por metro cuadrado y Q.112.00 por metro cuadrado</t>
  </si>
  <si>
    <t>Q.2,317.06</t>
  </si>
  <si>
    <t>14.28m²</t>
  </si>
  <si>
    <t>Q.1,599.36</t>
  </si>
  <si>
    <t>Q.28,788.48</t>
  </si>
  <si>
    <t>vigente hasta 20/02/2019 póliza 684028 Aseguradora G&amp;T</t>
  </si>
  <si>
    <t>LUIS DAVID MONTERROSO MARROQUÍN, Administrador Único y Representante Legal</t>
  </si>
  <si>
    <t xml:space="preserve">BONAMPAK, S. A. </t>
  </si>
  <si>
    <t>EP. 133 11/09/2017 Notario Alejandro José Balsells Conde</t>
  </si>
  <si>
    <t>FIANZA VENCIDA</t>
  </si>
  <si>
    <t>EP No. 8 14/09/2017 Notaria Rosa Maria de los Angeles Carbonell Donis</t>
  </si>
  <si>
    <t>$79,344.00</t>
  </si>
  <si>
    <t xml:space="preserve">FN-2-28 y FN-2-29 TA-S-17 </t>
  </si>
  <si>
    <t>RESOLUCIÓN QUE RESCINDE ÁREAS  FN-2-20 y FN-2-21 RES-DGAC-AJ-114-2012</t>
  </si>
  <si>
    <t>2.00 m²,       5.32 m², 50.95       m²</t>
  </si>
  <si>
    <t xml:space="preserve">el valor  total de las áreas FN-2-28 y FN-2-29 es $28,352.00 + Q.472,950.00 </t>
  </si>
  <si>
    <t>EP 15 10/1/2012 Rolando Cardona Oquendo  y sus Modificaciones EP 20 15/05/2015 y EP 35 27/12/2016</t>
  </si>
  <si>
    <t xml:space="preserve">EP No. 15 21/08/2017  Notaria Andrea Janet Mejia Recinos </t>
  </si>
  <si>
    <t>EP 42 17/12/2010 Notario Rolando Cardona Oquendo</t>
  </si>
  <si>
    <t>renta mensual $146.40 + Q.2,627.50  Renta Variable 1%</t>
  </si>
  <si>
    <t>EP 80 16/9/2011 Notario Rolando Cardona Oquendo</t>
  </si>
  <si>
    <t xml:space="preserve">$10.00 por metro cuadrado y 5% de renta variable </t>
  </si>
  <si>
    <t xml:space="preserve">$394.60 </t>
  </si>
  <si>
    <t>vigente hasta 31/08/2018 póliza 7757 Afianzadora G &amp; T</t>
  </si>
  <si>
    <t>FN-2-15</t>
  </si>
  <si>
    <t xml:space="preserve">$10.00 por metro cuadrado y 1% de renta variable </t>
  </si>
  <si>
    <t>EP 73 18/12/2007 Notario Edgar Stuardo Ralón Orellana Modificación EP 3 07/01/2015</t>
  </si>
  <si>
    <t>PENDIENTE AGREGAR COPIA DE ACTA DE ACEPTACIÓN DE DISEÑO</t>
  </si>
  <si>
    <t>EP 50 8/7/2011 Notario Rolando Cardona Oquendo</t>
  </si>
  <si>
    <t>Locales 123.60 m², Rampa 34.34m² Y   Bodega 44.90 m²,</t>
  </si>
  <si>
    <t xml:space="preserve">Locales comerciales Q156.26 m2 - bodega Q50.00m2 - rampa Q5.00m2 </t>
  </si>
  <si>
    <t>vigente hasta 30/6/2018 póliza 555883 Afianzadora G&amp;T</t>
  </si>
  <si>
    <t>EP 83 17/10/2008 Notario Ricardo Leonel Rubio Parra</t>
  </si>
  <si>
    <t>FC-3-1</t>
  </si>
  <si>
    <t>EP 72 18/12/2007 Notario Edgar Stuardo Ralón Orellana</t>
  </si>
  <si>
    <t>TERMINACIÓN ANTICIPADA DS-0104-2016 17/2/2016 EP 72 18/12/2007 Edgar Stuardo Ralón Orellana. RECURSO DE REVOCATORIA. EN TRÁMITE</t>
  </si>
  <si>
    <t>Jose Manuel Martinez Padilla - Administrador unico y Representante Legal</t>
  </si>
  <si>
    <t xml:space="preserve">FC-2-2        </t>
  </si>
  <si>
    <t>Q.800.00 + Q.80.00 extracción de basura</t>
  </si>
  <si>
    <t>US$158.80 + Q.80.00 extracción de basura</t>
  </si>
  <si>
    <t xml:space="preserve">RESOLUCION No. RES-DGAC-AJ-018-2012 13/03/2012 FACCIONAR RESCICIÓN DE CONTRATO POR NO PRESENTAR FIANZA </t>
  </si>
  <si>
    <t>EP 3  5/01/2012 Rolando Cardona Oquendo</t>
  </si>
  <si>
    <t>EP 16 11/01/2012  Rolando Cardona Oquendo</t>
  </si>
  <si>
    <t>EP 24 13/01/2012 Rolando Cardona Oquendo</t>
  </si>
  <si>
    <t>RES-DGAC-AJ019-2012 FACCIONAR CONTRATO DE RESCICIÓN POR NO PRESENTAR FIANZA …NO SE ENCUENTRA ESCRITURA No. 24 EN EL EXPEDIENTE</t>
  </si>
  <si>
    <t>EP 3 03/01/2008 Edgar Stuardo Ralón Orellana</t>
  </si>
  <si>
    <t>ERROR EN LA EP No. 16  EN EL MONTO TOTAL DEL CONTRATO Q.121,200.00</t>
  </si>
  <si>
    <t>vigente hasta 11/01/2017 póliza 6029 Afianzadora G &amp; T (deben cambiar la ubicación ya que está la anterior)</t>
  </si>
  <si>
    <t xml:space="preserve">FN-2-36 </t>
  </si>
  <si>
    <t>EP 19 12/01/2012 Rolando Cardona Oquendo MODIFICACIÓN EP No. 11 03/06/2012 Pablo Estuardo Rivera Boy</t>
  </si>
  <si>
    <t>EP 103 15/12/2011 Rolando Cardona Oquendo</t>
  </si>
  <si>
    <t>$7,200.00</t>
  </si>
  <si>
    <t>VERIFICAR SI ESTA OPERANDO POR TEMA DE FIANZA NO HAY NINGUN REQUERIMIENTO</t>
  </si>
  <si>
    <t>ET-2-13</t>
  </si>
  <si>
    <t>$89,256.00</t>
  </si>
  <si>
    <t>EP  5  15/12/2014 María Isabel Briz Goicolea</t>
  </si>
  <si>
    <t>Q.815,557.12</t>
  </si>
  <si>
    <t>Isidoro Jose Alanis Marcos</t>
  </si>
  <si>
    <t>VENCIMIENTO 31/12/2018 VENCIMIENTO INCORRECTO EN EP No. 79</t>
  </si>
  <si>
    <t>fianza vigente hasta 28/02/2017 póliza 477650 Afianzadora G &amp; T</t>
  </si>
  <si>
    <t xml:space="preserve">VENCIMIENTO 31/12/2018 VENCIMIENTO INCORRECTO EN EP No. 78 </t>
  </si>
  <si>
    <t>EP 19 05/03/2009 Eduardo Humberto Pinto Acevedo MODIFICACIÓN EP No. 8 28/06/2012 Pablo Estuardo Rivera Boy</t>
  </si>
  <si>
    <t xml:space="preserve">87.92m², </t>
  </si>
  <si>
    <t xml:space="preserve">Q.400.00 por metro cuadrado   </t>
  </si>
  <si>
    <t>Q.39,388.16 (IVA  incluido)</t>
  </si>
  <si>
    <t>Q.3,214,988.00</t>
  </si>
  <si>
    <t>VERIFICAR MONTO TOTAL</t>
  </si>
  <si>
    <t>VERIFICAR OCUPACIÓN.. EL VENCIMIENTO SE TOMO SEGÚN LA FECHA DEL  CONTRATO POR NO ENCONTRAR ACTA DE ACEPTACIÓN DE DISEÑO</t>
  </si>
  <si>
    <t>Q.400.00 por metro cuadrado</t>
  </si>
  <si>
    <t>Q.15748.24 (IVA incluido)</t>
  </si>
  <si>
    <t>Q.421,560.O0</t>
  </si>
  <si>
    <t>VERIFICAR MONTO DE FIANZA</t>
  </si>
  <si>
    <t>Q.448.00 por  metro cuadrado + 1.3% de renta variable</t>
  </si>
  <si>
    <t xml:space="preserve">Q.400.00 por metro cuadrado </t>
  </si>
  <si>
    <t>Q.4,300.80 (IVA incluido)</t>
  </si>
  <si>
    <t>EP 105 19/12/2011 Rolando Cardona Oquendo MODIFICACIÓN EP No. 9 28/06/2012 Pablo Estuardo Rivera Boy</t>
  </si>
  <si>
    <t>EP 5 06/01/2012 Rolando Cardona Oquendo MODIFICACIÓN EP 10 28/06/2012 Pablo Estuardo Rivera Boy</t>
  </si>
  <si>
    <t>VERIFICAR MONTO DE FIANZA Y MONTO TOTAL DEL CONTRATO</t>
  </si>
  <si>
    <t xml:space="preserve">$20.00 por metro cuadrado + 1% de renta variable </t>
  </si>
  <si>
    <t>97.30 m²</t>
  </si>
  <si>
    <t>$.1,946.00</t>
  </si>
  <si>
    <t>vigente hasta 17/02/2018 póliza 7304 Afianzadora G&amp;T</t>
  </si>
  <si>
    <t>$.375,280.00</t>
  </si>
  <si>
    <t>EL DIRECTOR DIO INSTRUCCIONES DE GUARDARLO Y DE NO NOTIFICAR RESOLUCIONES 654-655-656 DEL 2016… VERIFICAR MONTO EN FIANZA</t>
  </si>
  <si>
    <t>TERMINACIÓN ANTICIPADA DE ARRENDAMIENTO RESOLUCIÓN No. RES-DS-797-2016 29/12/2016..  ÁREAS EN PROCESO DE RECUPERACIÓN MISMAS SE ENCUENTRAN A DISPOCIÓN DE LA SAT Y EL MP.</t>
  </si>
  <si>
    <t>Fianza vigente hasta 02/01/2018 poliza No. 53691 afianzadora El Roble</t>
  </si>
  <si>
    <t>EP No. 144 29/12/2007 Erick Arnoldo Ralón Orellana - Cesión EP No. 13 17/01/2008 Erick Arnoldo Ralón Orellana</t>
  </si>
  <si>
    <t xml:space="preserve">EP 1  03/01/2008 Edgar Stuardo Ralón Orellana </t>
  </si>
  <si>
    <t>EP 2 03/01/2008 Edgar Stuardo Ralón Orellana</t>
  </si>
  <si>
    <t>Fianza vigente hasta 02/01/2018 poliza No. 53690 afianzadora El Roble</t>
  </si>
  <si>
    <t>FN-2-16</t>
  </si>
  <si>
    <t>ET-4-3</t>
  </si>
  <si>
    <t xml:space="preserve">$10.00 por metro cuadrado + 5% de renta variable </t>
  </si>
  <si>
    <t>EP 13 23/3/2010 Rolando Cardona Oquendo MODIFICACIÓN EP  23 13/01/2012 Rolando Cardona Oquendo</t>
  </si>
  <si>
    <t>34.82 m²</t>
  </si>
  <si>
    <t>$.348.20</t>
  </si>
  <si>
    <t>$41,784.00</t>
  </si>
  <si>
    <t>AMPLIACIÓN DE FIANZA POR MONTO TOTAL</t>
  </si>
  <si>
    <t xml:space="preserve">$20.00 por metro cuadrado + 10% de renta variable </t>
  </si>
  <si>
    <t>VENCIMIENTO 31/12/2018 VENCIMIENTO INCORRECTO EN EP No. 67</t>
  </si>
  <si>
    <t xml:space="preserve">US$.372.00 </t>
  </si>
  <si>
    <t>TERMINACIÓN ANTICIPADA RES-DS-105-2016 17/02/2016 PROVIDENCIA 89-2016 RECURSO DE REVOCATORIA  SE ENCUENTRA EN TRAMITE EN EL MICIVI</t>
  </si>
  <si>
    <t xml:space="preserve">$20.00 por metro cuadrado + 5% de renta variable   </t>
  </si>
  <si>
    <t>EP 81 10/11/2008 Zully Annabella Chinchilla Vásquez de Cuevas MODIFICACIÓN EP No 63 24/11/2014 Ricardo Leonel Rubio Parra</t>
  </si>
  <si>
    <t>$82,728.00</t>
  </si>
  <si>
    <t xml:space="preserve">EP 1 04/01/2012 Rolando Cardona Oquendo MODIFICACIÓN Contrato Administrativo (DS-119-2015) 18/12/2015 </t>
  </si>
  <si>
    <t>TERMINACIÓN ANTICIPADA DE CONTRATO. RECURSO DE REVOCATORIA. REMITIDO AL MICIVI 01/03/2016. PENDIENTE DE RESOLVER.</t>
  </si>
  <si>
    <t>$62,976.00</t>
  </si>
  <si>
    <t>MONTO TOTAL ES DE $.63,120.00 VERIFICAR MONTO EN FIANZA... NO ESTA EL CONTRATO DE ARRENDAMIENTO DENTRO DEL EXPEDIENTE EP No 1  04/01/2012</t>
  </si>
  <si>
    <t>EP 14 10/01/2012 Rolando Cardona Oquendo</t>
  </si>
  <si>
    <t>vigente hasta 30/11/2018 póliza 34599 El Roble</t>
  </si>
  <si>
    <t>64.50 m²</t>
  </si>
  <si>
    <t>Q.412,200.00</t>
  </si>
  <si>
    <t xml:space="preserve">Q.50.00 por metro cuadrado </t>
  </si>
  <si>
    <t>Q.3,225 + Q.80.00 de extracción de basura</t>
  </si>
  <si>
    <t>No se encuentra</t>
  </si>
  <si>
    <t>NO SE ENCUENTRA EXPEDIENTE DONDE ESTA LA DOCUMENTACIÓN PARA EL CONTRATO DE ARRENDAMIENTO...TIENE CONVENIO DE PAGO RES-DS-0338-2016 25/7/2016 - CONVENIO 003-2016  24/10/2016</t>
  </si>
  <si>
    <t>EP 82 10/11/2008 Zully Annabella Chinchilla Vásquez de Cuevas MODIFICACIÓN EP 28 31/05/2016</t>
  </si>
  <si>
    <t xml:space="preserve">$20.00 por metro cuadrado + 5% de renta variable </t>
  </si>
  <si>
    <t>EP 29 20/03/2009 Eduardo Humberto Pinto Acevedo</t>
  </si>
  <si>
    <t>fianza vigente hasta 02/03/2010 póliza 3704</t>
  </si>
  <si>
    <t>EP 16 23/03/2010 Rolando Cardona Oquendo</t>
  </si>
  <si>
    <t>ET-1-8</t>
  </si>
  <si>
    <t>fianza vigente hasta 18/03/2018 póliza 8035 Afianzadora G &amp; T</t>
  </si>
  <si>
    <t>ET-4-7</t>
  </si>
  <si>
    <t>ET-4-6</t>
  </si>
  <si>
    <t>112.00 por metro cuadrado + 5% de renta variable</t>
  </si>
  <si>
    <t xml:space="preserve">Q.3,493.00 </t>
  </si>
  <si>
    <t>TRÁMITE RECURSO DE REVOCATORIA RESOLUCIÓN RES-DS-376-2014 22/07/2014 EN EL CUAL SE OBLIGA AL PAGO DE ENERGIA ELECTRICA</t>
  </si>
  <si>
    <t>vigente hasta el 27/07/2015 póliza 5575</t>
  </si>
  <si>
    <t xml:space="preserve">EP 23  28/07/2010 Rolando Cardona Oquendo, MODIFICACIÓNEP 34 06/09/2010 Rolando Cardona Oquendo  </t>
  </si>
  <si>
    <t>RES-DGAC-AJ-232-2012 02/10/2012, el Interventor de la Dirección General de Aeronáutica Civil, resolvió rescindir el contrato de arrendamiento.  PRESENTARON RECURSO DE REVOCATORIA.  DESISTIERON DEL RECURSO Y SE LES REESTABLECIÓ LA POSESIÓN DEL ÁREA.</t>
  </si>
  <si>
    <t>$666,324.00</t>
  </si>
  <si>
    <t>EP 81 22/09/2011 Rolando Cardona Oquendo</t>
  </si>
  <si>
    <t>157.53 m²</t>
  </si>
  <si>
    <t>183.10 m²</t>
  </si>
  <si>
    <t>64.08 m²</t>
  </si>
  <si>
    <t>Q.15,753.00 + Q400.00 por extracción de desechos órganicos</t>
  </si>
  <si>
    <t>Q.2,942,950.14</t>
  </si>
  <si>
    <t>vigente hasta 22/11/2018 póliza 43251 El Roble</t>
  </si>
  <si>
    <t>EP 21 28/02/2011 Rolando Cardona Oquendo</t>
  </si>
  <si>
    <t>vigente hasta 27/02/2018 póliza 5864 Afianzadora G&amp;T</t>
  </si>
  <si>
    <t>NO TIENE CONTRATO LA NOMENCLATURA ES DIFERENTE POR REMODELACIÓN</t>
  </si>
  <si>
    <t xml:space="preserve"> 17.50m²,  0.70m² 20.01m² 7.38m² </t>
  </si>
  <si>
    <t xml:space="preserve">Área Internacional $525.00  kiosco Q700.00 Bodegas. Q1,369.50 </t>
  </si>
  <si>
    <t>vigente hasta 24/08/2016 póliza 562598 Afianzadora G &amp; T</t>
  </si>
  <si>
    <t>Q.423,406.00</t>
  </si>
  <si>
    <t>EP 71 26/8/2011 Rolando Cardona Oquendo   MODIFICACIÓN No. 21 15/05/2015 José Alfonzo Jerez Grajeda</t>
  </si>
  <si>
    <t>ET-4-5</t>
  </si>
  <si>
    <t>vigente hasta 30/04/2017 póliza 6700 Afianzadora G &amp; T</t>
  </si>
  <si>
    <t xml:space="preserve">EP 81 18/12/2007 Edgar Stuardo Ralón Orellana MODIFICACIÓN No 11 23/05/2014  Ricardo Leonel Rubio Parra </t>
  </si>
  <si>
    <t>vigente hasta 30/06/2017 póliza 99-176-25445 CHN</t>
  </si>
  <si>
    <t xml:space="preserve">EP 48 05/07/2011 Rolando Cardona Oquendo </t>
  </si>
  <si>
    <t>Local Comercial Q.156.26 m2 - oficina Q120.00 m2 - bodega Q50.00 m2 - rampa Q5.00 m2 + 1% de renta variable</t>
  </si>
  <si>
    <t xml:space="preserve">rampa 42.80m²,  224.35m²,  comercial 114.67m², oficina 17.29m², Bodega 300.92m², </t>
  </si>
  <si>
    <t xml:space="preserve">$10.00 por metro cuadrado +5% de renta variable </t>
  </si>
  <si>
    <t>EP 90 26/11/2008 Ricardo Leonel Rubio Parra MODIFICACIÓN No. 9 03/02/2014 Rita Magnolia García Terraza</t>
  </si>
  <si>
    <t>59.63m²</t>
  </si>
  <si>
    <t>ET-4-25</t>
  </si>
  <si>
    <t>$596.30</t>
  </si>
  <si>
    <t>$.107,334.00</t>
  </si>
  <si>
    <t>EP 5 06/02/2009 Zully Annabella Chinchilla Vásquez de Cuevas MODIFICACIÓN No. 26 12/08/2014 JENSEN SAMAYOA ESTRADA</t>
  </si>
  <si>
    <t>vigente hasta 05/02/2016 póliza 10-908-107297 Aseguradora Rural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</si>
  <si>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 Y FN3-DSC-4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</si>
  <si>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</t>
  </si>
  <si>
    <t>EP 91 13/10/2011 Rolando Cardona Oquendo MODIFICACIÓN EP No. 18 26/11/2014 José Alfonzo Jerez Grajeda</t>
  </si>
  <si>
    <t xml:space="preserve">10.00m² </t>
  </si>
  <si>
    <t xml:space="preserve"> Q.155.00 por metro cuadrado </t>
  </si>
  <si>
    <t xml:space="preserve">Q. 279,000.00 </t>
  </si>
  <si>
    <t>Q. 1,550.00</t>
  </si>
  <si>
    <t>EN POSESIÓN DE LA DGAC</t>
  </si>
  <si>
    <t>AI-2-17</t>
  </si>
  <si>
    <t>RECUPERACIÓN DE ÁREA ACTA No. 19-2017 31/08/2017 (Canyon Group.S.A.)</t>
  </si>
  <si>
    <t>AI-2-40  AI-2-41</t>
  </si>
  <si>
    <t>Q. 112.00 por metro cuadrado</t>
  </si>
  <si>
    <t>EN POSESION DE LA DGAC</t>
  </si>
  <si>
    <t>CONTRATO ADMINISTRATIVO No. 97  27/11/2014</t>
  </si>
  <si>
    <t>CA-1-1 Q.784.00           AI-2-37 Q.448.00 por metro cuadrado</t>
  </si>
  <si>
    <t>Q.1254.40+ Q.784.00</t>
  </si>
  <si>
    <t>ÁREAS NO OCUPADAS REALIZAR TERMINACIÓN ANTICIPADA POR NO CONTAR CON ACTA DE ACEPTACIÓN DE DISEÑO..... RECUPERAR ÁREAS</t>
  </si>
  <si>
    <t>ÁREA RECUPERADA ACTA 06-2017 08/03/2017  (NEW SOLUTIONS &amp; SERVICES, S.A.)</t>
  </si>
  <si>
    <t xml:space="preserve">TERMINACIÓN ANTICIPADA DE CONTRATO. RECURSO DE REVOCATORIA. REMITIDO AL MICIVI 08/12/2015 DECLARADO SIN LUGAR. CAMBIO DE ÁREA </t>
  </si>
  <si>
    <t>CONTRATO ADMINISTRATIVO DS-014-2015 24/02/2015</t>
  </si>
  <si>
    <t>CONTRATO ADMINISTRATIVO DS-009-2015 09/02/2015</t>
  </si>
  <si>
    <t>FIANZA AUTENTICADA no esta la original. CAJERO 0219 SOLICITUD EN TRÁMITE</t>
  </si>
  <si>
    <t>vigente hasta 09/04/2018 póliza 640169 Afianzadora G&amp;T</t>
  </si>
  <si>
    <t>vigente hasta 14/05/2018 póliza 642635 Afianzadora G&amp;T</t>
  </si>
  <si>
    <t>TERMINACIÓN ANTICIPADA DEL CONTRATO POR MONTO EN FIANZA. RECURSO REVOCATORIA. REMITIDO AL MINISTERIO EL 04/12/2015, PENDIENTE DE RESOLVER.</t>
  </si>
  <si>
    <t xml:space="preserve">EP. No. 16  23/05/2017 Pablo René Portocarrero Marroquín </t>
  </si>
  <si>
    <t>Q112.00 por metro cuadrado + 5% de renta variable</t>
  </si>
  <si>
    <t>vigente hasta 01/04/2018 póliza 50435 Fianzas El Roble</t>
  </si>
  <si>
    <t>CONTRATO ADMINISTRATIVO (DS-023-2015)  20/3/2015 CONTRATO ADMINISTRATIVO DE MODIFICACIÓN (DS-01-2017) 09/06/2017</t>
  </si>
  <si>
    <t>ET-4-4</t>
  </si>
  <si>
    <t>EP 6  13/09/2017 Juan Manuel Ramirez Zamora</t>
  </si>
  <si>
    <t>17.00 m² 17.00m²</t>
  </si>
  <si>
    <t>por cada área Q784.00 por metro cuadrado</t>
  </si>
  <si>
    <t>Q.28,224.00</t>
  </si>
  <si>
    <t>vigente hasta 12/03/2019 póliza 10-908-288702  Banrural</t>
  </si>
  <si>
    <t>vigente hasta 30/08/2018 póliza 0402-138504 Afianzadora Solidaria</t>
  </si>
  <si>
    <t>ET-3-16</t>
  </si>
  <si>
    <t xml:space="preserve">ACTA DE RECUPERACIÓN DE ÁREA No. 12-16 28/04/2016 </t>
  </si>
  <si>
    <t xml:space="preserve">$10.00 por metro cuadrado + 10% de renta variable </t>
  </si>
  <si>
    <t>506/2020</t>
  </si>
  <si>
    <t>EP 14 15/4/2010 Rolando Cardona Oquendo MODIFICACIÓN EP 22 13/01/2012 Rolando Cardona Oquendo</t>
  </si>
  <si>
    <t>38.67 m²</t>
  </si>
  <si>
    <t xml:space="preserve">US$.386.70 </t>
  </si>
  <si>
    <t>US$46,404.00</t>
  </si>
  <si>
    <t>FIANZA VENCIDA SOLO HAY COPIA DE LA FIANZA</t>
  </si>
  <si>
    <t>EP 29 11/03/2011 Rolando Cardona Oquendo</t>
  </si>
  <si>
    <t>FIANZA VENCIDA… EL MONTO DE LA FIANZA NO COINCIDE CON EL MONTO DEL CONTRATO</t>
  </si>
  <si>
    <t>vigente hasta 30/11/2012 póliza 447959 CHN</t>
  </si>
  <si>
    <t xml:space="preserve">$20.00 por metro cuadrado +5% de renta variable </t>
  </si>
  <si>
    <t xml:space="preserve">$47,000.00 </t>
  </si>
  <si>
    <t xml:space="preserve">FIANZA VENCIDA </t>
  </si>
  <si>
    <t>EP 84 29/12/2007 Edgar Stuardo Ralón Orellana MODIFICACIÓN EP No. 10 07/04/2007 Christian Lester Sanchez Perez</t>
  </si>
  <si>
    <t xml:space="preserve">$15.00 por metro cuadrado + 5% de renta variable </t>
  </si>
  <si>
    <t>vigente hasta 12/03/2017 póliza 474008 Afianzadora G &amp; T</t>
  </si>
  <si>
    <t>FIANZA VENCIDA AJUSTAR MONTO DE FIANZA</t>
  </si>
  <si>
    <t xml:space="preserve"> 44.22  m²,   159.16 m²,    16.60 m²,     76.51  m²,  20.06 m² y  72.26 m² </t>
  </si>
  <si>
    <t>Q. 7,767,016.20</t>
  </si>
  <si>
    <t xml:space="preserve">EP 56 13/7/2011 Rolando Cardona Oquendo </t>
  </si>
  <si>
    <t>vigente hasta 30/06/2014 póliza 393113 Aseguradora Fidelis</t>
  </si>
  <si>
    <t>FIANZA VENCIDA VERIFICAR EL MONTO DE LA FIANZA</t>
  </si>
  <si>
    <t>EP 12 10/01/2012 Rolando Cardona Oquendo</t>
  </si>
  <si>
    <t>Q.600.00 + Q.80.00 extracción basura</t>
  </si>
  <si>
    <t>vigente hasta 31/08/2017 póliza 577570 Afianzadora G &amp; T</t>
  </si>
  <si>
    <t>CONTRATO ADMINISTRATIVO DS-8-2012  17/9/2012</t>
  </si>
  <si>
    <t xml:space="preserve">Q.100.00 por metro cuadrado + 5% de renta variable </t>
  </si>
  <si>
    <t>Plazo</t>
  </si>
  <si>
    <t>15 años</t>
  </si>
  <si>
    <t>PLAZO</t>
  </si>
  <si>
    <t>18 meses</t>
  </si>
  <si>
    <t>1 año</t>
  </si>
  <si>
    <t>4 años</t>
  </si>
  <si>
    <t>5 años</t>
  </si>
  <si>
    <t>7 años</t>
  </si>
  <si>
    <t>11 años</t>
  </si>
  <si>
    <t>Jorge Alfredo Augusto Ridríguez Castillo - Gerente Administrativo y Representante Legal</t>
  </si>
  <si>
    <t>EMPAQUE SEGURO, SOCIEDAD ANÓNIMA  (WRAPINNG)</t>
  </si>
  <si>
    <t>vigente hasta 14/05/2017 póliza 10-908-226185 Banrural</t>
  </si>
  <si>
    <t>VENCIDO EN TRÁMITE</t>
  </si>
  <si>
    <t>12 años</t>
  </si>
  <si>
    <t>vigente hasta 07/06/2017 póliza 448675 Fianzas Fidelis, S.A.</t>
  </si>
  <si>
    <t>MODIFICACIÓN EP 57 02/06/2017 Sergio Antonio Escobar Esteban.  MODIFICACIÓN EP. 32 10/09/2008 Notario Edgar Stuardo Ralón Orellana.                 EP 74 18/12/2007 Notario Edgar Stuardo Ralón Orellana</t>
  </si>
  <si>
    <t>EP 20 18/2/2011 Rolando Cardona Oquendo MODIFICACIÓN EP 19 15/05/2015 Jose Alfonzo Jerez Grajeda                EP No. 14  26/11/2013 José Alfonso Jerez Grajeda</t>
  </si>
  <si>
    <t>FN-1-8</t>
  </si>
  <si>
    <t>MARIO ALFREDOJUAREZ RIZO</t>
  </si>
  <si>
    <t>LAATS, SOCIEDAD ANÓNIMA</t>
  </si>
  <si>
    <t>EP No. 102 30/11/2017 Notario Carlos Humberto Echeverría Guzmán</t>
  </si>
  <si>
    <t>189.00 m²</t>
  </si>
  <si>
    <t>Q.15,811.71</t>
  </si>
  <si>
    <t>Q.284,610.78</t>
  </si>
  <si>
    <t xml:space="preserve">fianza vigente hasta 29/05/2019 póliza 689091 Afianzadora G &amp; T </t>
  </si>
  <si>
    <t xml:space="preserve">Byron Ivan Rodriguez Paiz </t>
  </si>
  <si>
    <t>ÁREA RECUPERADA PENDIENTE ACTA DE RECUPERCION</t>
  </si>
  <si>
    <t>ÁREA RECUPERADA ACTA DE RECUPERCION No. 06-2018</t>
  </si>
  <si>
    <t>ÁREA RECUPERADA ACTA DE RECUPERCION No. 05-2018</t>
  </si>
  <si>
    <t>Q.219,797.76</t>
  </si>
  <si>
    <t xml:space="preserve">TA-OF-3-S-13, TA-S-J-2 y TA-C-3-3 </t>
  </si>
  <si>
    <t>Q.112.00 por metro cuadrado y Q. 134.40 por metro cuadrado Y Q.112.00/metro cuadrado</t>
  </si>
  <si>
    <t xml:space="preserve">EP 24 09/12/2016 Eduardo José Paiz Cerezo EP, No. 8, de modificación, de fecha16/02/2018 </t>
  </si>
  <si>
    <t>15.50m² 22.06m² y 1.56m²</t>
  </si>
  <si>
    <t>vigente hasta 01/11/2019 póliza 15319 El Roble</t>
  </si>
  <si>
    <t xml:space="preserve">EP 16           04/07/2017 Gabriela Irene Salazar López, EP. No. 14, de MODIFICACIÓN del 23/04/2018 </t>
  </si>
  <si>
    <t>vigente hasta 03/01/2019 póliza 10-908-226185 Banrural ANEXO No. 01-323 Poliza No. 10-908-281589 vigente hasta el 03/07/2019</t>
  </si>
  <si>
    <t>Q.180,730.78</t>
  </si>
  <si>
    <t>78 meses</t>
  </si>
  <si>
    <t>ÁREA RECUPERADA</t>
  </si>
  <si>
    <t>Vencido</t>
  </si>
  <si>
    <t>AI-2-21</t>
  </si>
  <si>
    <t>vigente hasta 14/3/2013 póliza 568745 Afianzadora G&amp;T</t>
  </si>
  <si>
    <t>vigente hasta 31/12/2018 póliza 671425 Afianzadora G&amp;T</t>
  </si>
  <si>
    <t>ÁREA RECUPERADA (ANTES ANACAFE)</t>
  </si>
  <si>
    <t>vigente hasta 22/06/2018 póliza 474008 Afianzadora G&amp;T</t>
  </si>
  <si>
    <t>ASOCIACIÓN DE SEÑORAS DE LA CARIDAD SAN VICENTE DE PAUL  (PUERTO LIBRE VICENTINO)</t>
  </si>
  <si>
    <t>vigente hasta 30/06/2017 póliza 393113 Aseguradora Fidelis</t>
  </si>
  <si>
    <t>ASOCIACION DE TRANSPORTISTAS TURÍSITICOS DE ANTIGUA O.N.G.               -ASTTURA-</t>
  </si>
  <si>
    <t>FC-2-14   Y         ET-1-16</t>
  </si>
  <si>
    <t>vigente hasta 31/08/2017 póliza 577570 Afianzadora G&amp;T</t>
  </si>
  <si>
    <t>A1-2-1</t>
  </si>
  <si>
    <t>vigente hasta 30/11/2018 póliza 34579 El Roble</t>
  </si>
  <si>
    <t>vigente hasta 20/12/2020 póliza 0402-133329 Afianzadora Solidaria</t>
  </si>
  <si>
    <t>vigente hasta 01/11/2019 póliza 52524 El Roble</t>
  </si>
  <si>
    <t>11 años con 8 meses</t>
  </si>
  <si>
    <t>ÁREAS INTERVENIDAS POR MINISTERIO PÚBLICO Y SAT</t>
  </si>
  <si>
    <t>vigente hasta 14/10/2018 póliza 632194 Afianzadora G&amp;T</t>
  </si>
  <si>
    <t>No tiene FIANZA</t>
  </si>
  <si>
    <t>vigente hasta 30/04/2017 póliza 6700 Afianzadora G&amp;T</t>
  </si>
  <si>
    <t>ÁREA RECUPERADA (ANTES SIRSA)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</si>
  <si>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</si>
  <si>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MIGUEL VICENTE HERNÁNDEZ MOREIRA</t>
  </si>
  <si>
    <t>EP. No. 17  09/01/2018 Flor de María Folgar Romero</t>
  </si>
  <si>
    <t>vigente hasta 08/01/2019 póliza 690823 Afianzadora G&amp;T</t>
  </si>
  <si>
    <t>ÁREA RECUPERA POR DGAC, ACTA NO. 05-2018</t>
  </si>
  <si>
    <t>AI-2-11  y AI-2-33</t>
  </si>
  <si>
    <t>ÁREA RECUPERADA (ANTES NACHOS Y BURRITOS)</t>
  </si>
  <si>
    <t>CONTRATO ADMINISTRATIVO DS-027-2018 27/03/2018</t>
  </si>
  <si>
    <t>vigente hasta 31/03/2020 póliza 696194 Afianzadora G&amp;T</t>
  </si>
  <si>
    <t>TA-OF-3-S-13, TA-C-3-3, y TA-S-J-2</t>
  </si>
  <si>
    <t>EP 24 09/12/2016 Eduardo José Paiz Cerezo, Modificación EP. 8 del 16/02/2018</t>
  </si>
  <si>
    <t>6 años 6 meses</t>
  </si>
  <si>
    <t>vigente hasta 14/05/2020 póliza 10-908-226185 Banrural</t>
  </si>
  <si>
    <t>EP 16           04/07/2017 Gabriela Irene Salazar López</t>
  </si>
  <si>
    <t>vigente hasta 03/01/2019 póliza 10-908-226185 Banrural</t>
  </si>
  <si>
    <t>NO TIENE FIANZA</t>
  </si>
  <si>
    <t>POLIZA VENCIDA</t>
  </si>
  <si>
    <t>EN TRÁMITE DE RENOVACIÓN</t>
  </si>
  <si>
    <t>POLIZA VENCE EL 30/08/2018</t>
  </si>
  <si>
    <t>POLIZA   VENCIDA</t>
  </si>
  <si>
    <t>CONTRATO VENCE EL 31/12/2018</t>
  </si>
  <si>
    <t>POLIZA VENCE EL 31/11/2018</t>
  </si>
  <si>
    <t>POLIZA VENCE 31/08/2018</t>
  </si>
  <si>
    <t>POLIZA VENCE 30/06/2018</t>
  </si>
  <si>
    <t>POLIZA VENCE EL 14/102018</t>
  </si>
  <si>
    <t>CONTRATO VENCIDO</t>
  </si>
  <si>
    <t>POLIZA VENCE 22/11/2018</t>
  </si>
  <si>
    <t>TRÁMITE DE RENOVACIÓN</t>
  </si>
  <si>
    <t>CONTRATO VENCE EN DIC. Y SE ENCOENTRA EN TRAMITE DE RENOVACIÓN</t>
  </si>
  <si>
    <t>CONTRATO VENCE 16/11/2018</t>
  </si>
  <si>
    <t xml:space="preserve">     </t>
  </si>
  <si>
    <t>VALOR MENSUAL</t>
  </si>
  <si>
    <t>MOTIVO DEL ARRENDAMIENTO Y USO</t>
  </si>
  <si>
    <t>FINCA:</t>
  </si>
  <si>
    <t>TIPO:</t>
  </si>
  <si>
    <t>UBICACIÓN FISICA:</t>
  </si>
  <si>
    <t>PROPIETARIO:</t>
  </si>
  <si>
    <t>NOMBRE:</t>
  </si>
  <si>
    <t>NIT:</t>
  </si>
  <si>
    <t>CARACTERÍSTICAS DEL BIEN</t>
  </si>
  <si>
    <t>NOMENCLATURA DEL AREA</t>
  </si>
  <si>
    <t>FECHA DE APROBACION DEL CONTRATO</t>
  </si>
  <si>
    <t>ENTIDAD: DIRECCIÓN GENERAL DE AERONÁUTICA CIVIL</t>
  </si>
  <si>
    <t>DIRECCIÓN: 9a. Avenida 14-75, zona 13 ciudad</t>
  </si>
  <si>
    <t>HORARIO DE ATENCIÓN: DE 9:00 a 17:00 horas</t>
  </si>
  <si>
    <t>DIRECTOR: Francis Arturo Aguirre Argueta</t>
  </si>
  <si>
    <t>Aeropuerto Internacional La Aurora</t>
  </si>
  <si>
    <t>Estado de Guatemala</t>
  </si>
  <si>
    <t>ARRENDATARIO</t>
  </si>
  <si>
    <t>Bien inmueble urbano inscrito en el Registro General de la Propiedad de la Zona Central, al número doscientos veintiséis  (226), folio ciento cincuenta (150) de libro veinte (20) de Guatemala</t>
  </si>
  <si>
    <t>CC-2-1</t>
  </si>
  <si>
    <t>Area de Local Comercial</t>
  </si>
  <si>
    <t>LOCAL</t>
  </si>
  <si>
    <t>14241-7</t>
  </si>
  <si>
    <t>Carlos Humberto Morales Coti</t>
  </si>
  <si>
    <t>DS-110-2015 de fecha 24/11/2015</t>
  </si>
  <si>
    <t>Área / mts2</t>
  </si>
  <si>
    <t>CC-2-2</t>
  </si>
  <si>
    <t>Area Recuperada</t>
  </si>
  <si>
    <t>CC-2-3</t>
  </si>
  <si>
    <t xml:space="preserve">DS-099-2015 de fecha 20/11/2015 </t>
  </si>
  <si>
    <t>Byron Ivan Rodríguez Paiz</t>
  </si>
  <si>
    <t>CC-2-4</t>
  </si>
  <si>
    <t>DS-111-2015 de fecha 04/12/2015</t>
  </si>
  <si>
    <t>Xiomara Malissa Gómez Ramírez</t>
  </si>
  <si>
    <t>CC-2-5</t>
  </si>
  <si>
    <t>area recuperada</t>
  </si>
  <si>
    <t>CC-2-6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</si>
  <si>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</si>
  <si>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</si>
  <si>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</si>
  <si>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</si>
  <si>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</si>
  <si>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</si>
  <si>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</si>
  <si>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</si>
  <si>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</si>
  <si>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</si>
  <si>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</si>
  <si>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</si>
  <si>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</si>
  <si>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</si>
  <si>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</si>
  <si>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</si>
  <si>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</si>
  <si>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</si>
  <si>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CC-2-13</t>
  </si>
  <si>
    <t>CC-2-14</t>
  </si>
  <si>
    <t>Ep. 85 de fecha 26/12/2008</t>
  </si>
  <si>
    <t>Maria Elena Villacorta Barrios</t>
  </si>
  <si>
    <t>DS-019-2020</t>
  </si>
  <si>
    <t>Ingrid Aime Arevalo Cobo</t>
  </si>
  <si>
    <t>CC-2-15</t>
  </si>
  <si>
    <t>DS-122-2015 de fecha 18/12/2015</t>
  </si>
  <si>
    <t>Silvia Eugenia Antillon Uribes</t>
  </si>
  <si>
    <t>DS-121-2015 de fecha 18/12/2015</t>
  </si>
  <si>
    <t>Carlos Oliverio Giron Palomo</t>
  </si>
  <si>
    <t>CC-2-16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</si>
  <si>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</si>
  <si>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</si>
  <si>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</si>
  <si>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</si>
  <si>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</si>
  <si>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</si>
  <si>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</si>
  <si>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</si>
  <si>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CC-2-20</t>
  </si>
  <si>
    <t>DS-107-2015 de fecha 20/11/2015</t>
  </si>
  <si>
    <t>Mercedes Flor de Maria Camey Chan</t>
  </si>
  <si>
    <t>CC-2-21</t>
  </si>
  <si>
    <t>DS-090-2015 de fecha 06/07/2015</t>
  </si>
  <si>
    <t>Eddie Roberto Cobar Roldán</t>
  </si>
  <si>
    <t>CC-2-22</t>
  </si>
  <si>
    <t>DS-097-2015 de fecha 20/11/2015</t>
  </si>
  <si>
    <t>Basilio Camey Saravia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</si>
  <si>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</si>
  <si>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</si>
  <si>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</si>
  <si>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</si>
  <si>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</si>
  <si>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</si>
  <si>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</si>
  <si>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</si>
  <si>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</si>
  <si>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CC-2-26</t>
  </si>
  <si>
    <t>Area recuperada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</si>
  <si>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</si>
  <si>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</si>
  <si>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</si>
  <si>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</si>
  <si>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</si>
  <si>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</si>
  <si>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CC-2-29 y CC-2-30</t>
  </si>
  <si>
    <t>DS-093-2015 de fecha 06/07/2015</t>
  </si>
  <si>
    <t>Johana Margarita Calderon Theissen</t>
  </si>
  <si>
    <t>CC-2-31</t>
  </si>
  <si>
    <t>Ep. 83 de fecha 10/11/2008</t>
  </si>
  <si>
    <t>Inversiones Moka, S.A.</t>
  </si>
  <si>
    <t>Ep. 20 de fecha 06/05/2019</t>
  </si>
  <si>
    <t>&amp; Café, S.A.</t>
  </si>
  <si>
    <t>Ep. 38 de fecha 16/05/2011</t>
  </si>
  <si>
    <t>Ep. 12 de fecha 18/03/2010</t>
  </si>
  <si>
    <t>Ep. 14 de fecha 15/04/2010 y Modificacion Ep. 22 de fecha 13/01/2012</t>
  </si>
  <si>
    <t>ALJUSTREL, S.A.</t>
  </si>
  <si>
    <t>ET-1-10 y ET-1-11</t>
  </si>
  <si>
    <t>Ep. 29 de fecha 11/03/2011</t>
  </si>
  <si>
    <t>16.50 y 18.43</t>
  </si>
  <si>
    <t>Ep. 100 de fecha 08/12/2011</t>
  </si>
  <si>
    <t>ALIMENTOS SELECTOS, S.A.</t>
  </si>
  <si>
    <t>Ep. 80 de fecha 18/12/2007</t>
  </si>
  <si>
    <t>ALTURISA, S.A.</t>
  </si>
  <si>
    <t>ET-1-19 y ET-1-24</t>
  </si>
  <si>
    <t>Ep. 6 de fecha 13/09/2017</t>
  </si>
  <si>
    <t>17.00 y 17.00</t>
  </si>
  <si>
    <t>Contrato Administrativo DS-023-2015 de fecha 20/03/2015 y Contrato Administrativo de Modificación DS-01-2017 de fecha 09/06/2017</t>
  </si>
  <si>
    <t>FN-2-5, FN-2-6, TA-OF-N-6 y TA-S-2</t>
  </si>
  <si>
    <t>Ep. 56 13/07/2011</t>
  </si>
  <si>
    <t>203.38, 93.11, 20.06 y 72.26</t>
  </si>
  <si>
    <t>ASOCIACIÓN DE SEÑORAS DE LA CARIDAD SAN VICENTE DE PAUL ( PUERTO LIBRE VICENTINO)</t>
  </si>
  <si>
    <t>Ep. 12 de fecha 10/01/2011</t>
  </si>
  <si>
    <t>ASOCIACIÓN DE TRANSPORTISTAS TURÍSTICOS DE ANTIGUA O.N.G. (ASTTURA)</t>
  </si>
  <si>
    <t>FN-2-28, FN-2-29 Y TA-S-17</t>
  </si>
  <si>
    <t>Ep. 15 de fecha 10/01/2012 y modificación Ep. 20 de fecha 15/05/2015 y Ep. 35 de fecha 27/12/2016</t>
  </si>
  <si>
    <t>2.00, 5.32 y 50.95</t>
  </si>
  <si>
    <t>BRANDON TRAINING, SOCIEDAD ANÓNIMA</t>
  </si>
  <si>
    <t>AI-2-1</t>
  </si>
  <si>
    <t>Ep. 78 de fecha 10/11/2008 y Modificación Ep. 111 de fecha 20/12/203</t>
  </si>
  <si>
    <t>BAZAR D´BRIS</t>
  </si>
  <si>
    <t>Ep. 15 de fecha 21/08/2017</t>
  </si>
  <si>
    <t>BONAMPAK, S.A.</t>
  </si>
  <si>
    <t>Ep. 42 17/12/2010</t>
  </si>
  <si>
    <t>Ep. 14 de fecha 23/07/2019</t>
  </si>
  <si>
    <t xml:space="preserve">CANTATA, S.A. </t>
  </si>
  <si>
    <t>Ep. 72 de fecha 18/12/2007</t>
  </si>
  <si>
    <t>Ep. 104 de fecha 04/01/2012 y modificacion Contrato Administrativo DS-119-2015 de fecha 18/12/2015</t>
  </si>
  <si>
    <t>CENTRO DE ARTE POPULAR, S.A.</t>
  </si>
  <si>
    <t>FN-2-7, TA-S-4</t>
  </si>
  <si>
    <t>Ep. 50 de fecha 08/07/2011</t>
  </si>
  <si>
    <t>123.60, 34.34, 44.90</t>
  </si>
  <si>
    <t>CENTRO DE INTEGRACION FAMILIAR DE GUATEMALA</t>
  </si>
  <si>
    <t>FC-2-2-A, FC-2-2-B Y FC-2-2</t>
  </si>
  <si>
    <t>Ep. 90 de fecha 19/12/2018</t>
  </si>
  <si>
    <t>Ep. 3 de fecha 03/01/2008 y Modificación Ep. 31 de fecha 18/04/2016</t>
  </si>
  <si>
    <t>50.00, 10.86, 180.55</t>
  </si>
  <si>
    <t>COMPAÑÍA DISTRIBUIDORA DE TABACOS, S.A.</t>
  </si>
  <si>
    <t>FC-2-14, ET-1-16</t>
  </si>
  <si>
    <t>Contrato Administrativo DS-08-2012 de fecha 17/09/2012</t>
  </si>
  <si>
    <t>2.80, 4.65</t>
  </si>
  <si>
    <t>Ep. 67 de fecha 10/11/2008</t>
  </si>
  <si>
    <t>COOPERATIVA INTEGRAL DE COMERCIALIZACIÓN DE ARTESANIAS DE GUATEMALA</t>
  </si>
  <si>
    <t>FN-2-36</t>
  </si>
  <si>
    <t>Ep. 19 de fecha 12/01/2012 y Modificación Ep. 11 de fecha 03/06/2012</t>
  </si>
  <si>
    <t>TA-OF-3-S-13, TA-C-3-3 Y TA-S-J-2</t>
  </si>
  <si>
    <t>6 años y 6 meses</t>
  </si>
  <si>
    <t>Ep. 24 de fecha 09/12/2016 y Modificación Ep. 8 del 16/02/2018</t>
  </si>
  <si>
    <t>15.50, 1.56, 5.00</t>
  </si>
  <si>
    <t>Empaque Seguro, S.A.</t>
  </si>
  <si>
    <t>TA-OF-3-S-13A, TA-C-3-5</t>
  </si>
  <si>
    <t>Ep. 16 de fecha 04/07/2017 y Modificación Ep. 14 de fecha 23/04/2018</t>
  </si>
  <si>
    <t>15.94, 1.56</t>
  </si>
  <si>
    <t>Ep. 103 de fecha 15/12/2011</t>
  </si>
  <si>
    <t xml:space="preserve">AI-2-3 </t>
  </si>
  <si>
    <t>Ep. 79 de fecha 10/11/2008</t>
  </si>
  <si>
    <t>Ep. 20 de fecha 18/02/2011 y modificación Ep. 19 de fecha 15/05/2015</t>
  </si>
  <si>
    <t>Ep. 20 de fecha 26/03/2019</t>
  </si>
  <si>
    <t>Industrias de Hamburguesas, S.A.</t>
  </si>
  <si>
    <t>Ep. 21 de fecha 26/03/2019</t>
  </si>
  <si>
    <t>Contrato Administrativo DS-082 de fecha 15/10/2014</t>
  </si>
  <si>
    <t>ET-1-7</t>
  </si>
  <si>
    <t>Ep. 13 de fecha 23/03/2010 y Modificacion Ep. 23 de fecha 13/01/2012</t>
  </si>
  <si>
    <t>Ana María Luna Zeceña</t>
  </si>
  <si>
    <t>Ep. 73 de fecha 18/12/2007 y Modificación Ep. 3 de fecha 07/01/2015</t>
  </si>
  <si>
    <t>AI-2-6</t>
  </si>
  <si>
    <t>Ep. 80 de fecha 10/11/2008</t>
  </si>
  <si>
    <t>Inversiones Hasa, S.A.</t>
  </si>
  <si>
    <t>Ep. 81 de fecha 10/11/2008 y modificación Ep. 63 de fecha 24/11/2014</t>
  </si>
  <si>
    <t>Ep. 14 de fecha 10/01/2012</t>
  </si>
  <si>
    <t>Kallankas, S.A.</t>
  </si>
  <si>
    <t>Ep. 51 de fecha 10/10/2019</t>
  </si>
  <si>
    <t xml:space="preserve">LAATS, S.A. </t>
  </si>
  <si>
    <t>FN-1-22</t>
  </si>
  <si>
    <t>Contrato Administrativo DS-30-2018</t>
  </si>
  <si>
    <t>Ep. 22 de fecha 15/05/2015</t>
  </si>
  <si>
    <t>Lugano, S.A.</t>
  </si>
  <si>
    <t>Ep. 16 de fecha 10/04/2015</t>
  </si>
  <si>
    <t>Ep. 82 de fecha 10/11/2008 y Modificación Ep. 28 de fecha 31/05/2016</t>
  </si>
  <si>
    <t>Latincom Enterprises, S.A.</t>
  </si>
  <si>
    <t>Ep. 29 de fecha 20/03/2009</t>
  </si>
  <si>
    <t>MIMAR, S.A.</t>
  </si>
  <si>
    <t>Publicidad</t>
  </si>
  <si>
    <t>Ep. 85 de fecha 29/12/2007</t>
  </si>
  <si>
    <t>***</t>
  </si>
  <si>
    <t>Media Airport System, S.A.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</si>
  <si>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</si>
  <si>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</si>
  <si>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</si>
  <si>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</si>
  <si>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11 años 8 meses</t>
  </si>
  <si>
    <t>Escritura Publica 38 de fecha 12/08/2014</t>
  </si>
  <si>
    <t>Ep. 5 de fecha 06/01/2012 y Modificación Ep. 10 de fecha 28/06/2012</t>
  </si>
  <si>
    <t>TA-OF-3-S-3</t>
  </si>
  <si>
    <t>Contrato Administrativo DS-54-2018</t>
  </si>
  <si>
    <t>Ep. 16 de fecha 23/03/2010</t>
  </si>
  <si>
    <t>PANADERIA COLONIAL</t>
  </si>
  <si>
    <t>ET-4-7 Y ET-4-7A</t>
  </si>
  <si>
    <t>Ep. 10 de fecha 10/01/2020</t>
  </si>
  <si>
    <t>POLLO CAMPERO, S.A.</t>
  </si>
  <si>
    <t>Ep. 11 de fecha 10/01/2020</t>
  </si>
  <si>
    <t>Ep. 18 de fecha 09/04/2019</t>
  </si>
  <si>
    <t>RIDS, S.A.</t>
  </si>
  <si>
    <t>FN-2-17 Y FN-3-2</t>
  </si>
  <si>
    <t>Ep. 22 de fecha 30/07/2018</t>
  </si>
  <si>
    <t>91.13, 242.08</t>
  </si>
  <si>
    <t>ROBLE BLANCO, S.A.</t>
  </si>
  <si>
    <t>Ep. 81 de fecha 22/09/2011</t>
  </si>
  <si>
    <t>SERVICIOS INTEGRADOS AURORA, S.A.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</si>
  <si>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</si>
  <si>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</si>
  <si>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</si>
  <si>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</si>
  <si>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9.25, 12.82, 0.7, 20.01 y 17</t>
  </si>
  <si>
    <t>Ep. 21 de fecha 28/02/2011</t>
  </si>
  <si>
    <t>SIPARIA, S.A.</t>
  </si>
  <si>
    <t>Ep. 90 de fecha 26/11/2008 y Modificación Ep. 9 de fecha 03/02/2014</t>
  </si>
  <si>
    <t>Sistema Global de Protección de Equipaje de Guatemala, S.A.</t>
  </si>
  <si>
    <t>Contrato Administrativo DS-32-2019 de fecha 05/07/2019</t>
  </si>
  <si>
    <t>Societe Internationale de Telecomunications Aeronautiques</t>
  </si>
  <si>
    <t>Ep. 81 de fecha 18/12/2007 y modificación Ep. 11 de fecha 23/05/2014</t>
  </si>
  <si>
    <t>FN-2-2, FN-2-9, TA-OF-3-N-5, TA-S-3</t>
  </si>
  <si>
    <t>Ep. 48 de fecha 05/07/2011</t>
  </si>
  <si>
    <t>42.80, 224.35, 114.67, 17.29, 300.92</t>
  </si>
  <si>
    <t>FN-2-12, FC-2-6, FC-2-5, FC-2-3, FN-2-6, FN-2-13, FN-2-5, FN-2-4</t>
  </si>
  <si>
    <t>Ep. 144 de fecha 29/12/2007 y Ep. 13 de fecha 17/01/2008</t>
  </si>
  <si>
    <t>98.67, 109.98, 84.08, 60.49, 84.47, 144.56, 186.10, 151.43</t>
  </si>
  <si>
    <t>Grupo Wisa, S.A.</t>
  </si>
  <si>
    <t xml:space="preserve">11 años  </t>
  </si>
  <si>
    <t>Ep. 102 de fecha 13/12/2011</t>
  </si>
  <si>
    <t>157.10, 152.43</t>
  </si>
  <si>
    <t>TIENDAS LIBRES DE GUATEMALA, S.A.</t>
  </si>
  <si>
    <t>Ep. 5 de fecha 06/02/2009y Modificación Ep. 26 de fecha 12/08/2014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</si>
  <si>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</si>
  <si>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Telecomunicaciones de Guatemala, S.A.</t>
  </si>
  <si>
    <t>Ep. 91 de fecha 13/20/2011 y Modificación Ep. 18 de fecha 26/11/2014</t>
  </si>
  <si>
    <t>CA-1-1, AI-2-37</t>
  </si>
  <si>
    <t>Contrato Administrativo DS-97-2014 de fecha 27/11/2014</t>
  </si>
  <si>
    <t>0.36, 2.80</t>
  </si>
  <si>
    <t>Transacciones Monetarias Unidas, S.A.</t>
  </si>
  <si>
    <t>Contrato Administrativo DS-027-2018 de fecha 27/03/2018</t>
  </si>
  <si>
    <t>Transacciones y Transferencias,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</si>
  <si>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</si>
  <si>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</si>
  <si>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</si>
  <si>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</si>
  <si>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</si>
  <si>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</si>
  <si>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</si>
  <si>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</si>
  <si>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</si>
  <si>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</si>
  <si>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</si>
  <si>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</si>
  <si>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</si>
  <si>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24.00, 24.00, 24.00, 24.00</t>
  </si>
  <si>
    <t>GODDARD CATERING GROUP, S.A.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</si>
  <si>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</si>
  <si>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</si>
  <si>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</si>
  <si>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</si>
  <si>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</si>
  <si>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</si>
  <si>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ET-4-10, ET-4-11</t>
  </si>
  <si>
    <t>EX1-1-1, EX2-1, EX4-1</t>
  </si>
  <si>
    <t>1.00, 2.25, 1.32</t>
  </si>
  <si>
    <t>Lilian Vanessa Madrid Cordon</t>
  </si>
  <si>
    <t>FN-MD-2-4, FN-MD-2-6, FN-MD-2-5</t>
  </si>
  <si>
    <t>Ep. 9 de fecha 22/09/2020</t>
  </si>
  <si>
    <t>1.80, 1.00, 0.60</t>
  </si>
  <si>
    <t>Corporación Amso, S.A.</t>
  </si>
  <si>
    <t>TA-C-3-1, TA-C-3-3A, TA-C-3-5A</t>
  </si>
  <si>
    <t>Ep. 31 de fecha 16/09/2020</t>
  </si>
  <si>
    <t>1.02, 1.02, 1.02</t>
  </si>
  <si>
    <t>KREATIVOS, S.A.</t>
  </si>
  <si>
    <t>ET-K-1-1, ET-K-1-2</t>
  </si>
  <si>
    <t>Ep. 32 de fecha 17/09/2020</t>
  </si>
  <si>
    <t>1.00, 1.00</t>
  </si>
  <si>
    <t>FS-1-5</t>
  </si>
  <si>
    <t>Ep. 3 de fecha 10/01/2020</t>
  </si>
  <si>
    <t>Aerolineas</t>
  </si>
  <si>
    <t>Aerolinea</t>
  </si>
  <si>
    <t>TA-M-3-43, TA-M-3-44, B-3-38, B-3-39, B-3-40, ET-4-28</t>
  </si>
  <si>
    <t>Contrato Administrativo DS-03-2019 de fecha 23/01/2019</t>
  </si>
  <si>
    <t>18.55, 69.72</t>
  </si>
  <si>
    <t>Aerovías de México, S.A. de C.V.</t>
  </si>
  <si>
    <t>TA-M-3-47, TA-M-3-48, TA-M-3-49, TA-M-3-50, TA-M-3-51, TA-M-3-52, TA-M-3-53, FN-1-7, ET-4-10, ET-4-9</t>
  </si>
  <si>
    <t>Contrato Adminstrativo DS-40-2015 de fecha 20/05/2017, y DS-22-2017 de fecha 17/11/2017</t>
  </si>
  <si>
    <t>54.35, 234.96, 36.28, 74.5</t>
  </si>
  <si>
    <t>American Airlines Inc.</t>
  </si>
  <si>
    <t>ET-4-31</t>
  </si>
  <si>
    <t>Ep. 3 de fecha 03/03/2020</t>
  </si>
  <si>
    <t>TA-M-3-1, TA-M-3-2, TA-M-3-3, TA-M-3-4, B-3-1, B-3-2, B-3-3, B-3-4, FN-1-5, FN-1-9, FN-1-10, FN-1-18, ET-4-11, ET-4-13</t>
  </si>
  <si>
    <t>Ep. 16 de fecha 31/08/2017</t>
  </si>
  <si>
    <t>37.47, 94.73, 189.00, 64.13, 113.65</t>
  </si>
  <si>
    <t>Compañía Panameña de Aviación, S.A.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</si>
  <si>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</si>
  <si>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</si>
  <si>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</si>
  <si>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</si>
  <si>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17.40, 36.15</t>
  </si>
  <si>
    <t>Concesionaria Vuela Compañía de Aviación, S.A.</t>
  </si>
  <si>
    <t>ET-4-21, FN-1-16, TA-M-3-39, TA-M-3-40, TA-M-41, TA-M-3-42, B-3-34, B-3-35, B-3-36, B-3-37, area de pasillo, area de faja, area para maquina auto chequeo</t>
  </si>
  <si>
    <t>Ep. 3 de fecha 10/02/2020</t>
  </si>
  <si>
    <t>87.46, 64.50, 7, 2.28, 9.36, 13.52, 2.16</t>
  </si>
  <si>
    <t>Delta Airlines, Inc.</t>
  </si>
  <si>
    <t>FN-1-3, B-3-19, B-3-20, B-3-21, B-3-22, TA-M-3-17, TA-M-3-18, TA-M-3-19, TA-M-3-20, ET-4-14</t>
  </si>
  <si>
    <t>Contrato Admisnitrativo DS-56-2018</t>
  </si>
  <si>
    <t>94.50, 32.47, 60.99</t>
  </si>
  <si>
    <t>Iberia Lineas Aereas de España, S.A.</t>
  </si>
  <si>
    <t>TA-M-3-7, TA-M-3-8, TA-M-3-9, ET-4-20, ET-4-20</t>
  </si>
  <si>
    <t>Ep. 240 de fecha 17/11/2017</t>
  </si>
  <si>
    <t>29.69, 18.10, 17.10</t>
  </si>
  <si>
    <t>Spirit Airlines Inc.</t>
  </si>
  <si>
    <t>FN-1-11, FN-1-19, FN-1-27, TA-M-3-31, TA-M-3-32, TA-M-3-33, TA-M-3-34, TA-M-3-36, ET-4-23</t>
  </si>
  <si>
    <t>Contrato Administrativo DS-58-2015 de fecha 13/03/2015</t>
  </si>
  <si>
    <t>282.99, 36.53, 188.50, 66.42, 241.82</t>
  </si>
  <si>
    <t>Taca International Airlines, S.A.</t>
  </si>
  <si>
    <t>TA-M-3-21, TA-M-3-22, FN-1-26, STP-50-TAG, AI-2-26</t>
  </si>
  <si>
    <t>Contrato Administrativo  DS-01-2014 de fecha 13/02/2014</t>
  </si>
  <si>
    <t>36.11, 50.00, 1.98</t>
  </si>
  <si>
    <t>Transportes Aereos Guatemaltecos, S.A.</t>
  </si>
  <si>
    <t>FN-1-2, B-3-12, B-3-13, B-3-14, B-3-15, B-3-16, B-3-17, B-3-18, TA-M-3-10, TA-M-3-11, TA-M-12, TA-M-13, TA-M-3-14, TA-M-3-15, TA-M-3-16</t>
  </si>
  <si>
    <t>Contrato Administrativo DS-22-2019 de fecha 02/05/2019</t>
  </si>
  <si>
    <t>35.26, 59.26, 82.85</t>
  </si>
  <si>
    <t>United Airlines, Inc.</t>
  </si>
  <si>
    <t>Parqueo</t>
  </si>
  <si>
    <t>9, 44, 45, 54, 55, 79, 98</t>
  </si>
  <si>
    <t>Parqueos</t>
  </si>
  <si>
    <t>26, 27, 28, 29, 30, 31, 32</t>
  </si>
  <si>
    <t>Contrato Administrativo DS-26-2017 de fecha 17/11/2017</t>
  </si>
  <si>
    <t>Contrato Admisnitrativo DS-29-2017 de fecha 27/11/2017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</si>
  <si>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</si>
  <si>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</si>
  <si>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</si>
  <si>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</si>
  <si>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</si>
  <si>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</si>
  <si>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</si>
  <si>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</si>
  <si>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</si>
  <si>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</si>
  <si>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</si>
  <si>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</si>
  <si>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</si>
  <si>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</si>
  <si>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</si>
  <si>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</si>
  <si>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</si>
  <si>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</si>
  <si>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</si>
  <si>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</si>
  <si>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</si>
  <si>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</si>
  <si>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</si>
  <si>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</si>
  <si>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</si>
  <si>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</si>
  <si>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</si>
  <si>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</si>
  <si>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</si>
  <si>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</si>
  <si>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STP-5</t>
  </si>
  <si>
    <t>Ep. 37 de fecha 06/11/2019</t>
  </si>
  <si>
    <t>area/m2</t>
  </si>
  <si>
    <t>Guatemala Dispach Service</t>
  </si>
  <si>
    <t>Taxistas</t>
  </si>
  <si>
    <t>AET-1 a AET-88, AET-OF-1</t>
  </si>
  <si>
    <t>Contrato Administrativo DS-43-2018 de fecha 06/07/2020</t>
  </si>
  <si>
    <t>parqueos</t>
  </si>
  <si>
    <t>COOPERATIVA INTEGRAL DE TRANSPORTES LA UNIDAD, R.L.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</si>
  <si>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</si>
  <si>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</si>
  <si>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</si>
  <si>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</si>
  <si>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</si>
  <si>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Ep. 10 de fecha 13/01/2015</t>
  </si>
  <si>
    <t>6.34, 7.70, 18.00, 7</t>
  </si>
  <si>
    <t>Interamerican de Guatemala, S.A.</t>
  </si>
  <si>
    <t>AS-1-4, EEO-3-5, EEP-3-28, EEP-3-29, EEP-3-38, EEP-3-39, EEP-3-40, EEP-3-41, EEP-3-42</t>
  </si>
  <si>
    <t>Ep. 8 de fecha 13/01/2015</t>
  </si>
  <si>
    <t>Actividades Turisticas, S.A.</t>
  </si>
  <si>
    <t>AS-1-8, EEO-3-4, EEP-3-26, EEP-3-27, EEP-3-33, EEP-3-34, EEP-3-35, EEP-3-36, EEP-3-37</t>
  </si>
  <si>
    <t>Ep. 11 de fecha 13/01/2015</t>
  </si>
  <si>
    <t>6.34, 18.00, 7</t>
  </si>
  <si>
    <t>Renta Autos de Guatemala, S.A.</t>
  </si>
  <si>
    <t>AS-1-10, EEO-3-6, EEP-3-30, EEP-3-31, EEP-3-32, EEP-3-43, EEP-3-46, EEP-3-47, EEP-3-48</t>
  </si>
  <si>
    <t>Ep. 9 de fecha 13/01/2015</t>
  </si>
  <si>
    <t>6.05, 18.00, 7</t>
  </si>
  <si>
    <t>Alquiles de Automiviles tabarini, S.A.</t>
  </si>
  <si>
    <t>AS-1-5, EEO-3-2, EEP-3-3, EEP-3-4, EEP-3-16, EEP-3-17, EEP-3-18, EEP-3-19, EEP-3-20</t>
  </si>
  <si>
    <t>Ep. 13 de fecha 13/01/2015</t>
  </si>
  <si>
    <t>5.69, 18.00, 7</t>
  </si>
  <si>
    <t>RENTAUTOS, S.A.</t>
  </si>
  <si>
    <t>AS-1-3, EEO-3-3, EEP-3-5, EEP-3-6, EEP-3-7, EEP-3-8, EEP-3-13, EEP-3-14, EEP-3-15</t>
  </si>
  <si>
    <t>Ep. 12 de fecha 13/01/2015</t>
  </si>
  <si>
    <t>6.34, 134.40, 168.00</t>
  </si>
  <si>
    <t>RENTALSA, S.A.</t>
  </si>
  <si>
    <t>AS--1-6, AS-1-9</t>
  </si>
  <si>
    <t>Ep. 9 de fecha 05/06/2014</t>
  </si>
  <si>
    <t>5.32, 6.00</t>
  </si>
  <si>
    <t>Fuente de Autos, S.A.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</si>
  <si>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</si>
  <si>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</si>
  <si>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</si>
  <si>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</si>
  <si>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</si>
  <si>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18.00, 4, 4.65</t>
  </si>
  <si>
    <t>Autos de Alquiler, S.A.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</si>
  <si>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</si>
  <si>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</si>
  <si>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</si>
  <si>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</si>
  <si>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</si>
  <si>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</si>
  <si>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</si>
  <si>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</si>
  <si>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</si>
  <si>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INTERNACIONAL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</si>
  <si>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</si>
  <si>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</si>
  <si>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</si>
  <si>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</si>
  <si>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LUBRICA, S.A.</t>
  </si>
  <si>
    <t>AREAS PUBLICIDAD</t>
  </si>
  <si>
    <t>Ep. 13 de fecha 28/08/2020 y modificacion Ep. 24 de fecha 10/11/2020</t>
  </si>
  <si>
    <t>ET-1-36</t>
  </si>
  <si>
    <t>15 años, pendiente acta de aceptación de diseño</t>
  </si>
  <si>
    <t>MARTA MOREIRA CASTILLO DE HERNANDEZ</t>
  </si>
  <si>
    <t>Ep. 102 de fecha 25/08/2020</t>
  </si>
  <si>
    <t>ET-1-35</t>
  </si>
  <si>
    <t>Ep. 101 de fecha 25/08/2020</t>
  </si>
  <si>
    <t>FC-1-4</t>
  </si>
  <si>
    <t>Ep. 08 de fecha 31/08/2020</t>
  </si>
  <si>
    <t>GUATEMALA DISPATCH SERVICES</t>
  </si>
  <si>
    <t>Area de Renta Autos</t>
  </si>
  <si>
    <t>Ep. 4 de fecha 26/01/2021</t>
  </si>
  <si>
    <t xml:space="preserve">Easy Car Rental </t>
  </si>
  <si>
    <t>Área de Local Comercial</t>
  </si>
  <si>
    <t>Contrato Administrativo DS-029-2020</t>
  </si>
  <si>
    <t xml:space="preserve">AI-3-21, </t>
  </si>
  <si>
    <t>ET-1-17A</t>
  </si>
  <si>
    <t>98.36m²</t>
  </si>
  <si>
    <t>MIGNIEL SANCHEZ OLIVERA</t>
  </si>
  <si>
    <t>Q.14,099.68</t>
  </si>
  <si>
    <t>Q.169,196.16</t>
  </si>
  <si>
    <t>318555-9</t>
  </si>
  <si>
    <t>749213-8</t>
  </si>
  <si>
    <t>140044-4</t>
  </si>
  <si>
    <t>92956-5</t>
  </si>
  <si>
    <t>444388-8</t>
  </si>
  <si>
    <t>1659815-6</t>
  </si>
  <si>
    <t>2563602-2</t>
  </si>
  <si>
    <t>6341565-8</t>
  </si>
  <si>
    <t>490183-5</t>
  </si>
  <si>
    <t>5475479-8</t>
  </si>
  <si>
    <t>2373831-6</t>
  </si>
  <si>
    <t>1991950-0</t>
  </si>
  <si>
    <t>385223-7</t>
  </si>
  <si>
    <t>346972-7</t>
  </si>
  <si>
    <t>86281-9</t>
  </si>
  <si>
    <t>660445-5</t>
  </si>
  <si>
    <t>3703341-7</t>
  </si>
  <si>
    <t>6764331-0</t>
  </si>
  <si>
    <t>6563101-3</t>
  </si>
  <si>
    <t>7304624-8</t>
  </si>
  <si>
    <t>7260764-5</t>
  </si>
  <si>
    <t>3535591-3</t>
  </si>
  <si>
    <t>233811-4</t>
  </si>
  <si>
    <t>575146-2</t>
  </si>
  <si>
    <t>7470693-4</t>
  </si>
  <si>
    <t>5938163-9</t>
  </si>
  <si>
    <t>7004624-8</t>
  </si>
  <si>
    <t>7027581-5</t>
  </si>
  <si>
    <t>2700514-3</t>
  </si>
  <si>
    <t>5722792-6</t>
  </si>
  <si>
    <t>239239-9</t>
  </si>
  <si>
    <t>443767-5</t>
  </si>
  <si>
    <t>693876-0</t>
  </si>
  <si>
    <t>MES DE: MARZO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</si>
  <si>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</si>
  <si>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</si>
  <si>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</si>
  <si>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</si>
  <si>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</si>
  <si>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Aeroclub de Guatemala</t>
  </si>
  <si>
    <t>Q.246,818.39</t>
  </si>
  <si>
    <t>Q.44,427,310.20</t>
  </si>
  <si>
    <t>Área</t>
  </si>
  <si>
    <t>147,311.96 m²</t>
  </si>
  <si>
    <t>INGENIEROS M Y T, SOCIEDAD ANONIMA</t>
  </si>
  <si>
    <t>300672-7</t>
  </si>
  <si>
    <t>TRANSPORTES AEREOS BANANEROS, Sociedad Anónima.</t>
  </si>
  <si>
    <t>Polígono Aeroclub</t>
  </si>
  <si>
    <t>JEAN MAXIME MOREL DEPOCAS</t>
  </si>
  <si>
    <t>A-1</t>
  </si>
  <si>
    <t>2 AÑOS</t>
  </si>
  <si>
    <t>CONTRATO ADMINISTRATIVO DS-0048-2019</t>
  </si>
  <si>
    <t>Ingenieros M &amp; T, Sociedad Anónima</t>
  </si>
  <si>
    <t>Q.882.00</t>
  </si>
  <si>
    <t>Q.21,168.00</t>
  </si>
  <si>
    <t>225.00 m²</t>
  </si>
  <si>
    <t>Q.3,036.79</t>
  </si>
  <si>
    <t>Q.54,662.22</t>
  </si>
  <si>
    <t>Hangar</t>
  </si>
  <si>
    <t>Q.3,823.82</t>
  </si>
  <si>
    <t>Q.68,828.76</t>
  </si>
  <si>
    <t>A-2</t>
  </si>
  <si>
    <t>5 AÑOS</t>
  </si>
  <si>
    <t>EP No. 31 DE FECHA 21/05/2020 Notario ALVARO HURTADO BOCALETTI</t>
  </si>
  <si>
    <t>TG-GUY, SOCIEDAD ANONIMA</t>
  </si>
  <si>
    <t>Q. 2,047.12</t>
  </si>
  <si>
    <t>Q.122,827.20</t>
  </si>
  <si>
    <t>304.50 m²</t>
  </si>
  <si>
    <t>Q.36,848.16</t>
  </si>
  <si>
    <t>A-3</t>
  </si>
  <si>
    <t>CONTRATO ADMITIVO. No. DS-44-2018. DE FECHA 03/09/2018</t>
  </si>
  <si>
    <t>A-4</t>
  </si>
  <si>
    <t>CONTRATO ADMITIVO. No. DS-13-2019. DE FECHA 21/03/2019</t>
  </si>
  <si>
    <t>NORBENK, S.A.</t>
  </si>
  <si>
    <t>EP No. 6 20/1/2017 Juan Manuel Molina Coronado</t>
  </si>
  <si>
    <t>4852632-0</t>
  </si>
  <si>
    <t>A-5</t>
  </si>
  <si>
    <t>CONTRATO ADMINISTRATIVO No. DS-071-2019</t>
  </si>
  <si>
    <t>TRANSPORTES, GÓMEZ, SOCIEDAD ANÓNIMA</t>
  </si>
  <si>
    <t>Q. 3,036.79</t>
  </si>
  <si>
    <t>Q. 72,882.96</t>
  </si>
  <si>
    <t>465.49 m²</t>
  </si>
  <si>
    <t>EP. 147, 13/12/2017, Notario, Toby alex García</t>
  </si>
  <si>
    <t>Q.1,266.05</t>
  </si>
  <si>
    <t>Q.22,788.90</t>
  </si>
  <si>
    <t>B-1</t>
  </si>
  <si>
    <t>DS-114-2015  15/12/2015</t>
  </si>
  <si>
    <t>PLANTACIONES NAHUALATE, S.A.</t>
  </si>
  <si>
    <t>Q.1,112.04</t>
  </si>
  <si>
    <t>Q.133,444.80</t>
  </si>
  <si>
    <t>270.00 m²</t>
  </si>
  <si>
    <t>EP No. 41 08/08/2017 Notario Felix Gutierrez Alvarado</t>
  </si>
  <si>
    <t>797272-5</t>
  </si>
  <si>
    <t>EP No. 72 Rigoberto Rodas Vasquez 26/10/2017</t>
  </si>
  <si>
    <t>B-2</t>
  </si>
  <si>
    <t>CONTRATO ADMINISTRATIVO No. DS-060-2019, 12/09/2019</t>
  </si>
  <si>
    <t>INVERSIONES Y BIENES DEL ATLANTICO, S.A.</t>
  </si>
  <si>
    <t>Q.91,771.68</t>
  </si>
  <si>
    <t>337.50 m²</t>
  </si>
  <si>
    <t xml:space="preserve">B-3 </t>
  </si>
  <si>
    <t>CONTRARO ADMINISTRATIVO DS-056-2019, 27/08/2019</t>
  </si>
  <si>
    <t>FUMIGACIONES Y AEROSERVICIOS, S.A.</t>
  </si>
  <si>
    <t>Q.1,058.40</t>
  </si>
  <si>
    <t>Q.25,401.60</t>
  </si>
  <si>
    <t>B-4</t>
  </si>
  <si>
    <t>CONTRATO ADMINISTRATIVO                No. DS-27-2019 de fecha 09/05/2019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</si>
  <si>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</si>
  <si>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</si>
  <si>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</si>
  <si>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</si>
  <si>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</si>
  <si>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</si>
  <si>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TRACTORES Y EQUIPOS, S.A.</t>
  </si>
  <si>
    <t>Q.764.40</t>
  </si>
  <si>
    <t>Q.18,345.60</t>
  </si>
  <si>
    <t>195.00 m²</t>
  </si>
  <si>
    <t xml:space="preserve">B-6 </t>
  </si>
  <si>
    <t>JOSE DANIEL DUARTE GIL</t>
  </si>
  <si>
    <t>Q.1,716.79</t>
  </si>
  <si>
    <t>Q.41,203.01</t>
  </si>
  <si>
    <t>261.30 m²</t>
  </si>
  <si>
    <t>B-7</t>
  </si>
  <si>
    <t>CONTRATO ADMINISTRATIVO No. D-067-2019 DE FECHA 04/10/2019</t>
  </si>
  <si>
    <t>MULTISERVICIOS AEREOS, S.A.</t>
  </si>
  <si>
    <t>Q.844.58</t>
  </si>
  <si>
    <t>Q.15,202.44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</si>
  <si>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</si>
  <si>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</si>
  <si>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</si>
  <si>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</si>
  <si>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</si>
  <si>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</si>
  <si>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</si>
  <si>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</si>
  <si>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</si>
  <si>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</si>
  <si>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</si>
  <si>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</si>
  <si>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</si>
  <si>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</si>
  <si>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</si>
  <si>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</si>
  <si>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</si>
  <si>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</si>
  <si>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</si>
  <si>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</si>
  <si>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</si>
  <si>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</si>
  <si>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</si>
  <si>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</si>
  <si>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</si>
  <si>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</si>
  <si>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</si>
  <si>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</si>
  <si>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</si>
  <si>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 xml:space="preserve">COMPAÑÍA MANUFACTURERA Y DISTRIBUIDORA DE ALIMENTOS, S.A. / COMDALSA / </t>
  </si>
  <si>
    <t>Q.1,276.94</t>
  </si>
  <si>
    <t>Q.30,646.56</t>
  </si>
  <si>
    <t>308.25 m²</t>
  </si>
  <si>
    <t>Q.22,984.92</t>
  </si>
  <si>
    <t>B-13</t>
  </si>
  <si>
    <r>
      <rPr>
        <sz val="11"/>
        <color theme="1"/>
        <rFont val="Calibri"/>
        <family val="2"/>
        <scheme val="minor"/>
      </rPr>
      <t>Á</t>
    </r>
    <r>
      <rPr>
        <sz val="10.5"/>
        <color theme="1"/>
        <rFont val="Calibri"/>
        <family val="2"/>
        <scheme val="minor"/>
      </rPr>
      <t>rea en posesión de la DGAC</t>
    </r>
  </si>
  <si>
    <t xml:space="preserve"> </t>
  </si>
  <si>
    <t>ÁREA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</si>
  <si>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</si>
  <si>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</si>
  <si>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</si>
  <si>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</si>
  <si>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</si>
  <si>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</si>
  <si>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</si>
  <si>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CONTRATO ADMINISTRATIVO NUMERO DS-035-2019 de fecha 10/07/2019</t>
  </si>
  <si>
    <t>EDGAR RENE REYES GARZONA</t>
  </si>
  <si>
    <t>Q.782.75</t>
  </si>
  <si>
    <t>Q.18,786.00</t>
  </si>
  <si>
    <t>87.36 m²</t>
  </si>
  <si>
    <t>Q.14,089.50</t>
  </si>
  <si>
    <t>C-1</t>
  </si>
  <si>
    <t>LA PANERÍA, SOCIEDAD ANÓNIMA</t>
  </si>
  <si>
    <t>Q.1,641.27</t>
  </si>
  <si>
    <t>Q.29,542.86</t>
  </si>
  <si>
    <t>338.05m²</t>
  </si>
  <si>
    <t>C-2</t>
  </si>
  <si>
    <t>DS-043-2015  21/5/2015</t>
  </si>
  <si>
    <t>MAYNOR HUMBERTO LANDAVERRY PINTO y CARLOS ENRIQUE RUANO ALVARADO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</si>
  <si>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</si>
  <si>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</si>
  <si>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</si>
  <si>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</si>
  <si>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RODOLFO ESTRADA POSADAS</t>
  </si>
  <si>
    <t>Q.13,44.01</t>
  </si>
  <si>
    <t>Q.24,192.18</t>
  </si>
  <si>
    <t>150.00 m²</t>
  </si>
  <si>
    <t>Q.24192.18</t>
  </si>
  <si>
    <t>C-4</t>
  </si>
  <si>
    <t>Contrato Administrativo DS-003-2020 17/02/2020</t>
  </si>
  <si>
    <t xml:space="preserve">INNOVACIONES INTELIGENTES, SOCIEDAD ANONIMA </t>
  </si>
  <si>
    <t>Q.30,385.20</t>
  </si>
  <si>
    <t>225.00m2</t>
  </si>
  <si>
    <t>C-5S</t>
  </si>
  <si>
    <t>EP No. 42 03/10/2017 Notario Juan Manuel Molina Coronado</t>
  </si>
  <si>
    <t>ELECTRONIKS, SOCIEDAD ANÓNIMA</t>
  </si>
  <si>
    <t>Q.1,536.07</t>
  </si>
  <si>
    <t>Q.27,649.26</t>
  </si>
  <si>
    <t>278.57 m²</t>
  </si>
  <si>
    <t>EP No. 174 18/10/2017 Luis Enrique Secaira De León</t>
  </si>
  <si>
    <t>EP No. 85   06/11/2017 Notaria Ana Crstina Barbier Figueroa</t>
  </si>
  <si>
    <t>C-5N</t>
  </si>
  <si>
    <t>EP No. 76 23/12/2019 Notario Willam Walter Monroy Lucero</t>
  </si>
  <si>
    <t>PROYECTOS INMOBILARIOS PAMARU, S.A.</t>
  </si>
  <si>
    <t>Q.2,186.03</t>
  </si>
  <si>
    <t>Q.39,348.54</t>
  </si>
  <si>
    <t>318.20 m2</t>
  </si>
  <si>
    <t>C-6</t>
  </si>
  <si>
    <t>CONTRATO ADMINISTRATIVO No. DS-065-2019 DE FECHA 04/10/2019</t>
  </si>
  <si>
    <t>LUBRICANTES DE CENTROAMERICA, S.A.</t>
  </si>
  <si>
    <t>Q.2,536.16</t>
  </si>
  <si>
    <t>Q.60,867.84</t>
  </si>
  <si>
    <t>600.00 m²</t>
  </si>
  <si>
    <t>Q.45,650.88</t>
  </si>
  <si>
    <t>C-7</t>
  </si>
  <si>
    <t>DS-037-2019 10/07/2019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</si>
  <si>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</si>
  <si>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</si>
  <si>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</si>
  <si>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</si>
  <si>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</si>
  <si>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</si>
  <si>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</si>
  <si>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</si>
  <si>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</si>
  <si>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</si>
  <si>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</si>
  <si>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</si>
  <si>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</si>
  <si>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</si>
  <si>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</si>
  <si>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</si>
  <si>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</si>
  <si>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</si>
  <si>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</si>
  <si>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</si>
  <si>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</si>
  <si>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</si>
  <si>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</si>
  <si>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</si>
  <si>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CONTRATO ADMITIVO No. DS-30-2019, DE FECHA 21/07/2019</t>
  </si>
  <si>
    <t>LUIS FERNANDO MENA ROSALES</t>
  </si>
  <si>
    <t>Q.3,413.31</t>
  </si>
  <si>
    <t>Q.81,919.44</t>
  </si>
  <si>
    <t>549.70 m²</t>
  </si>
  <si>
    <t>Q.61,439.58</t>
  </si>
  <si>
    <t>D-1</t>
  </si>
  <si>
    <t>EP 02/02/2021, Notario Julio Alberto Aquino Rodas</t>
  </si>
  <si>
    <t>SKY PARTS AND SUPPLIES, SOCIEDAD ANÓNIMA</t>
  </si>
  <si>
    <t>Q.4,882.61</t>
  </si>
  <si>
    <t>908.72 m²</t>
  </si>
  <si>
    <t>Q.3,546.66</t>
  </si>
  <si>
    <t>Q.63,839.88</t>
  </si>
  <si>
    <t>D-2</t>
  </si>
  <si>
    <t xml:space="preserve">EP 17 Notaria Analucia Carrillo Marroquin </t>
  </si>
  <si>
    <t>ELECTRONIKS, S.A.</t>
  </si>
  <si>
    <t>Q.1882.32</t>
  </si>
  <si>
    <t>Q.225,878.40</t>
  </si>
  <si>
    <t>311.86 m²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</si>
  <si>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</si>
  <si>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</si>
  <si>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</si>
  <si>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</si>
  <si>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</si>
  <si>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</si>
  <si>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</si>
  <si>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</si>
  <si>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Q.231,840.00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</si>
  <si>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</si>
  <si>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</si>
  <si>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</si>
  <si>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</si>
  <si>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</si>
  <si>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</si>
  <si>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</si>
  <si>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</si>
  <si>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</si>
  <si>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</si>
  <si>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</si>
  <si>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</si>
  <si>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</si>
  <si>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</si>
  <si>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</si>
  <si>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</si>
  <si>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ANA LUCIA PRIETO GIORDANO DE PRADO</t>
  </si>
  <si>
    <t>Q.2,142.00</t>
  </si>
  <si>
    <t>Q.51,408.00</t>
  </si>
  <si>
    <t>450.00 m²</t>
  </si>
  <si>
    <t>D-7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</si>
  <si>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</si>
  <si>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</si>
  <si>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</si>
  <si>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</si>
  <si>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</si>
  <si>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EDNA HAYDEE ALONSO REYES DE YOUNG</t>
  </si>
  <si>
    <t>Q.1,176.00</t>
  </si>
  <si>
    <t>300.00 m²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</si>
  <si>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</si>
  <si>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</si>
  <si>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</si>
  <si>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</si>
  <si>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OPERACIONES AGRICOLAS, SOCIEDAD ANONIMA.</t>
  </si>
  <si>
    <t>Q.1,016.40</t>
  </si>
  <si>
    <t>Q.24,393.60</t>
  </si>
  <si>
    <t>181.50 m²</t>
  </si>
  <si>
    <t>D-10</t>
  </si>
  <si>
    <t>CONTRATO ADMINISTRATIVO DS-045-2019, de fecha 07/08/2019</t>
  </si>
  <si>
    <t>EDNA HAYDEE  ALONSO DE YOUNG</t>
  </si>
  <si>
    <t>Q.6,428.26</t>
  </si>
  <si>
    <t>Q.115,708.68</t>
  </si>
  <si>
    <t>987.35 m²</t>
  </si>
  <si>
    <t>E-1</t>
  </si>
  <si>
    <t>CONTRATO ADMTIVO. DS-07-2019, de fecha 19/03/2019</t>
  </si>
  <si>
    <t>LUCAR, Sociedad Anónima.</t>
  </si>
  <si>
    <t>Q.5,103.82</t>
  </si>
  <si>
    <t>Q.122,491.68</t>
  </si>
  <si>
    <t>1185.34 m²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</si>
  <si>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</si>
  <si>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</si>
  <si>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</si>
  <si>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</si>
  <si>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</si>
  <si>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</si>
  <si>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</si>
  <si>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GUSTAVO EDUARDO ALDANA OLIVA</t>
  </si>
  <si>
    <t>Q.6,679.47</t>
  </si>
  <si>
    <t>Q.160,307.52</t>
  </si>
  <si>
    <t>1094.20 m²</t>
  </si>
  <si>
    <t>Q.120,230.46</t>
  </si>
  <si>
    <t>E-3</t>
  </si>
  <si>
    <t xml:space="preserve">EP No. 24  19/12/2019 Notario Patricia Lorena Marcucci Ruano </t>
  </si>
  <si>
    <t>CONTRAN, SOCIEDAD ANÓNIMA</t>
  </si>
  <si>
    <t>Q.562.50</t>
  </si>
  <si>
    <t>Q.33,750.00</t>
  </si>
  <si>
    <t>243.09 m²</t>
  </si>
  <si>
    <t>Q.562.5</t>
  </si>
  <si>
    <t>E-4</t>
  </si>
  <si>
    <t>CONTRATO ADMINISTRATIVO No. DS-22-2018, 27/03/2018</t>
  </si>
  <si>
    <t>MONICA YVONE ABDO MARINA DE RODAS</t>
  </si>
  <si>
    <t>Q.1,150.80</t>
  </si>
  <si>
    <t>Q.27,619.20</t>
  </si>
  <si>
    <t>255.00 m²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</si>
  <si>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</si>
  <si>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</si>
  <si>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</si>
  <si>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</si>
  <si>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</si>
  <si>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</si>
  <si>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</si>
  <si>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</si>
  <si>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</si>
  <si>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</si>
  <si>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</si>
  <si>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INMOBILIARIA LAP, S.A.</t>
  </si>
  <si>
    <t>Q.912.49</t>
  </si>
  <si>
    <t>225.00m²</t>
  </si>
  <si>
    <t>EPNo. 18 10/10/2017, Notaria Gloria María Tumín Aguilar</t>
  </si>
  <si>
    <t>EP No. 58 26/10/2017 Notario Jorge Monzón Ayala</t>
  </si>
  <si>
    <t>E-8</t>
  </si>
  <si>
    <t>CONTRATO ADMINISTRATIVO DS-053-2019, 27/08/2019</t>
  </si>
  <si>
    <t>Q.2,520.00</t>
  </si>
  <si>
    <t>Q.60,480.00</t>
  </si>
  <si>
    <t>450.00m²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</si>
  <si>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</si>
  <si>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</si>
  <si>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</si>
  <si>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</si>
  <si>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</si>
  <si>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</si>
  <si>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</si>
  <si>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</si>
  <si>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</si>
  <si>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</si>
  <si>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</si>
  <si>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</si>
  <si>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</si>
  <si>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</si>
  <si>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</si>
  <si>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</si>
  <si>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</si>
  <si>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</si>
  <si>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</si>
  <si>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</si>
  <si>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</si>
  <si>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</si>
  <si>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CARLOS RENE TSCHEN VALLADARES</t>
  </si>
  <si>
    <t>Q.2,534.63</t>
  </si>
  <si>
    <t>Q.45,623.34</t>
  </si>
  <si>
    <t>600.60m²</t>
  </si>
  <si>
    <t>F-1</t>
  </si>
  <si>
    <t>Q.5,051.14</t>
  </si>
  <si>
    <t>Q.121,227.36</t>
  </si>
  <si>
    <t>1165.50m²</t>
  </si>
  <si>
    <t>F-4</t>
  </si>
  <si>
    <t>1 años</t>
  </si>
  <si>
    <t xml:space="preserve">EP. NO 19 de fecha 13/01/2019 Notario Sergio Antonio Escobar Esteban 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</si>
  <si>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</si>
  <si>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</si>
  <si>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</si>
  <si>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</si>
  <si>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</si>
  <si>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</si>
  <si>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</si>
  <si>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</si>
  <si>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</si>
  <si>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 xml:space="preserve"> DS-0047-2019 08/ 08/ 2019</t>
  </si>
  <si>
    <t>HANGAR F6, SOCIEDAD ANONIMA</t>
  </si>
  <si>
    <t>Q.1,919.68</t>
  </si>
  <si>
    <t>Q.34,554.24</t>
  </si>
  <si>
    <t>450.00m2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</si>
  <si>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</si>
  <si>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</si>
  <si>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</si>
  <si>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</si>
  <si>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</si>
  <si>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</si>
  <si>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</si>
  <si>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</si>
  <si>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</si>
  <si>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CONTRATO ADMITIVO                  No. DS-09-2019, DE FECHA 19/03/2019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</si>
  <si>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</si>
  <si>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</si>
  <si>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</si>
  <si>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</si>
  <si>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</si>
  <si>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</si>
  <si>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</si>
  <si>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</si>
  <si>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</si>
  <si>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</si>
  <si>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</si>
  <si>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</si>
  <si>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</si>
  <si>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</si>
  <si>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</si>
  <si>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</si>
  <si>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</si>
  <si>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AEROPETEN, SOCIEDAD ANÓNIMA</t>
  </si>
  <si>
    <t>Q.1,214.28</t>
  </si>
  <si>
    <t>Q.29,142.72</t>
  </si>
  <si>
    <t>249.85m²</t>
  </si>
  <si>
    <t>Q.21,857.04</t>
  </si>
  <si>
    <t>F-14</t>
  </si>
  <si>
    <t>DS-078-2019 De fecha 12/12/2019</t>
  </si>
  <si>
    <t>MANUEL GUILLERMO ORTIZ DALCHOW</t>
  </si>
  <si>
    <t>Q.4,054.45</t>
  </si>
  <si>
    <t>Q.72,980.10</t>
  </si>
  <si>
    <t>582.10m²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</si>
  <si>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</si>
  <si>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</si>
  <si>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</si>
  <si>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</si>
  <si>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</si>
  <si>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</si>
  <si>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Q.52,920.00</t>
  </si>
  <si>
    <t>5101-2</t>
  </si>
  <si>
    <t>F-15A</t>
  </si>
  <si>
    <t>ROBERTO ALFONSO GUIROLA COBAR</t>
  </si>
  <si>
    <t>77251-8</t>
  </si>
  <si>
    <t>F-16</t>
  </si>
  <si>
    <t>CONTRATO ADMITIVO No. DS-49-2018, DE FECHA 12/09/2018</t>
  </si>
  <si>
    <t>HECTOR GUILLERMO ZIMERI MASSIS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</si>
  <si>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</si>
  <si>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</si>
  <si>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</si>
  <si>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</si>
  <si>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</si>
  <si>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</si>
  <si>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</si>
  <si>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</si>
  <si>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</si>
  <si>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</si>
  <si>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JUAN JOSE JOP GAZEL</t>
  </si>
  <si>
    <t>270.00m²</t>
  </si>
  <si>
    <t>F-18A</t>
  </si>
  <si>
    <t xml:space="preserve">EP. NO. 15 de fecha 29/07/2019, Notario Joel Otoniel Chávez Gramajo </t>
  </si>
  <si>
    <t>TRANSPORTES AEREOS GUATEMALTECOS, S.A.</t>
  </si>
  <si>
    <t>Q.1,207.63</t>
  </si>
  <si>
    <t>Q.28,983.12</t>
  </si>
  <si>
    <t>96.42m²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</si>
  <si>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</si>
  <si>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</si>
  <si>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</si>
  <si>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</si>
  <si>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</si>
  <si>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</si>
  <si>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Q.3,761.77</t>
  </si>
  <si>
    <t>Q.67,711.86</t>
  </si>
  <si>
    <t>419.84m²</t>
  </si>
  <si>
    <t>G-1</t>
  </si>
  <si>
    <t>FUMIGACION AEREA, S.A.</t>
  </si>
  <si>
    <t>Q.1,411.21</t>
  </si>
  <si>
    <t>G-2</t>
  </si>
  <si>
    <t>15 AÑOS</t>
  </si>
  <si>
    <t xml:space="preserve">EP No. 167 27/07/2017 Notario Jan Markus Bihr Vargas. EP. De Modificación No. 18 de fecha 20/04/2018, Notario Luis Alfonso Tobar Lima  </t>
  </si>
  <si>
    <t>COMERCIALIZADORA LA MEGO, S.A.</t>
  </si>
  <si>
    <t>Q.2,189.60</t>
  </si>
  <si>
    <t>Q.394,128.00</t>
  </si>
  <si>
    <t>516.00m²</t>
  </si>
  <si>
    <t>DS-063-2014 10/9/2014</t>
  </si>
  <si>
    <t>CONTRATO ADMINISTRATIVO No. DS-20-2018, de fecha 27/03/2018</t>
  </si>
  <si>
    <t>G-3</t>
  </si>
  <si>
    <t>MUSIGNA, S.A.</t>
  </si>
  <si>
    <t>Q.1,684.16</t>
  </si>
  <si>
    <t>Q.101,049.60</t>
  </si>
  <si>
    <t>m²</t>
  </si>
  <si>
    <t>432429-3</t>
  </si>
  <si>
    <t>G-4</t>
  </si>
  <si>
    <t>ENRIQUE IBARGÜEN PUJÓL</t>
  </si>
  <si>
    <t>Q.1,358.07</t>
  </si>
  <si>
    <t>Q.32,593.68</t>
  </si>
  <si>
    <t>290.43m²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</si>
  <si>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</si>
  <si>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</si>
  <si>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</si>
  <si>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</si>
  <si>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</si>
  <si>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</si>
  <si>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</si>
  <si>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</si>
  <si>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</si>
  <si>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</si>
  <si>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</si>
  <si>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</si>
  <si>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</si>
  <si>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PROMOTORES CORPORATIVOS, S,A.</t>
  </si>
  <si>
    <t>Q.1,218.94</t>
  </si>
  <si>
    <t>276.74m²</t>
  </si>
  <si>
    <t>Q.21,940.92</t>
  </si>
  <si>
    <t>G-9</t>
  </si>
  <si>
    <t>DS-116-2015  17/12/2015</t>
  </si>
  <si>
    <t>ACADEMIA DE ESTUDIOS AERONÁUTICOS S.A.</t>
  </si>
  <si>
    <t>Q.1,991.27</t>
  </si>
  <si>
    <t>Q.238,952.40</t>
  </si>
  <si>
    <t>22.24m²</t>
  </si>
  <si>
    <t>EP. No. 248, 13/12/2017, Ante la Notaria Flor de María Folgar Romero</t>
  </si>
  <si>
    <t>G-9A</t>
  </si>
  <si>
    <t xml:space="preserve">EP. No. 18, 29/07/2019,  Notario Joel Otoniel Chávez Gramajo </t>
  </si>
  <si>
    <t>TRANSPORTES AÉREOS GUATEMALTECOS, SOCIEDAD ANÓNIMA</t>
  </si>
  <si>
    <t>Q.2,634.96</t>
  </si>
  <si>
    <t>Q.47,429.28</t>
  </si>
  <si>
    <t>294.08m²</t>
  </si>
  <si>
    <t>G-11</t>
  </si>
  <si>
    <t xml:space="preserve">EP 367, de fecha 29/12/2003 Notario Juan José Morales Ruiz </t>
  </si>
  <si>
    <t>LUIS P. CHANG FIGUEROA</t>
  </si>
  <si>
    <t>Q.1,554.00</t>
  </si>
  <si>
    <t>Q.93,240.00</t>
  </si>
  <si>
    <t>222.00m²</t>
  </si>
  <si>
    <t xml:space="preserve">EP 367 29/12/2003 Notario Juan José Morales Ruiz </t>
  </si>
  <si>
    <t>1494517-7</t>
  </si>
  <si>
    <t>G-12</t>
  </si>
  <si>
    <t>G-13</t>
  </si>
  <si>
    <t>DS-059-2019, 06/07/2019</t>
  </si>
  <si>
    <t>ACEROS PREFABRICADO, S.A.</t>
  </si>
  <si>
    <t>300.00m²</t>
  </si>
  <si>
    <t>CONTRATO ADMINISTRATIVO No. DS-21-2018, de fecha 27/03/2018</t>
  </si>
  <si>
    <t>EP. 261, 10/10/2017, Guillermo Antonio Porras Ovalle</t>
  </si>
  <si>
    <t>G-14</t>
  </si>
  <si>
    <t>MARIO OSBALDO MENA STRIKER</t>
  </si>
  <si>
    <t>Q.2,731.26</t>
  </si>
  <si>
    <t>Q.65,550.24</t>
  </si>
  <si>
    <t>600.00m²</t>
  </si>
  <si>
    <t>Q.49,162.68</t>
  </si>
  <si>
    <t>G-15</t>
  </si>
  <si>
    <t>G-16</t>
  </si>
  <si>
    <t>CONTRATO ADMINISTRATIVO No. DS-070-2019 23/10/2019</t>
  </si>
  <si>
    <t>INVERSIONES LOS APOSENTOS, S.A.</t>
  </si>
  <si>
    <t>Q.1,505.93</t>
  </si>
  <si>
    <t>Q.36,142.32</t>
  </si>
  <si>
    <t>380.00m²</t>
  </si>
  <si>
    <t>EP. No. 249, 13/12/2017, Ante la Notaria Flor de María Folgar Romero</t>
  </si>
  <si>
    <t>Q.27,106.74</t>
  </si>
  <si>
    <t>DS-015-2015 4/3/2015</t>
  </si>
  <si>
    <t>G-17</t>
  </si>
  <si>
    <t>Q.804.52</t>
  </si>
  <si>
    <t>Q.14,481.36</t>
  </si>
  <si>
    <t>89.79m²</t>
  </si>
  <si>
    <t>H-1</t>
  </si>
  <si>
    <t>LOSA INVERSIONES, S.A.</t>
  </si>
  <si>
    <t>Q.8,233.88</t>
  </si>
  <si>
    <t>Q.1,482,098.40</t>
  </si>
  <si>
    <t>1669.59m²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</si>
  <si>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</si>
  <si>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</si>
  <si>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</si>
  <si>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</si>
  <si>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</si>
  <si>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</si>
  <si>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</si>
  <si>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</si>
  <si>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</si>
  <si>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</si>
  <si>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</si>
  <si>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CONTRATO ADMITIVO No. DS-52-2018, DE FECHA 17/09/2018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</si>
  <si>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</si>
  <si>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</si>
  <si>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</si>
  <si>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</si>
  <si>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</si>
  <si>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</si>
  <si>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</si>
  <si>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</si>
  <si>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</si>
  <si>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</si>
  <si>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Q.3,844.71</t>
  </si>
  <si>
    <t>Q.92,273.04</t>
  </si>
  <si>
    <t>739.90m²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</si>
  <si>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</si>
  <si>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</si>
  <si>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</si>
  <si>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</si>
  <si>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</si>
  <si>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</si>
  <si>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EMBAJADA DE LOS ESTADOS UNIDOS DE AMÉRICA (PARA EL PROGRAMA MOSCAMED)</t>
  </si>
  <si>
    <t>Gratuito</t>
  </si>
  <si>
    <t>****</t>
  </si>
  <si>
    <t>1268.53m²</t>
  </si>
  <si>
    <t>HNW-3</t>
  </si>
  <si>
    <t>DHL DE GUATEMALA</t>
  </si>
  <si>
    <t>Q.45,661.07</t>
  </si>
  <si>
    <t>Q.5,479,328.4</t>
  </si>
  <si>
    <t>7,600.47m²</t>
  </si>
  <si>
    <t>390362-1</t>
  </si>
  <si>
    <t>HNW-5</t>
  </si>
  <si>
    <t>AIRPLANE SERVICES, S.A.</t>
  </si>
  <si>
    <t>Escritura Pública No. 6  5/2/2013 Dinora Noemí Ceijas Díaz</t>
  </si>
  <si>
    <t>Q.35,445.40</t>
  </si>
  <si>
    <t>Q.6,380,172.00</t>
  </si>
  <si>
    <t>7089.08m²</t>
  </si>
  <si>
    <t>3984733-0</t>
  </si>
  <si>
    <t>HNW-6A</t>
  </si>
  <si>
    <t>CORPORACION AINCO, S.A.</t>
  </si>
  <si>
    <t>Escritura Pública No. 5  14/06/2019 Joel Otoniel Chávez Gramajo</t>
  </si>
  <si>
    <t>Q.9,034.82</t>
  </si>
  <si>
    <t>Q.1,084,178.40</t>
  </si>
  <si>
    <t>2304.80m²</t>
  </si>
  <si>
    <t>HNW-18</t>
  </si>
  <si>
    <t>AERODESPACHOS, S.A.</t>
  </si>
  <si>
    <t>EP No. 8 21/2/2017 Lucy Elizabeth López Estrada</t>
  </si>
  <si>
    <t>Q.22,267.03</t>
  </si>
  <si>
    <t>Q.400,806.54</t>
  </si>
  <si>
    <t>2322.25m²/162.91m2</t>
  </si>
  <si>
    <t>HNW-18A</t>
  </si>
  <si>
    <t>UNITED PARCEL SERVICE, CO. -UPS-</t>
  </si>
  <si>
    <t>CONTRATO 121-2013 26/7/2013</t>
  </si>
  <si>
    <t>HNW-19</t>
  </si>
  <si>
    <t>Q.4,192.00</t>
  </si>
  <si>
    <t>Q.100,608.00</t>
  </si>
  <si>
    <t>324.00m²/200.00m²</t>
  </si>
  <si>
    <t>2455873-7</t>
  </si>
  <si>
    <t>HNW-19A</t>
  </si>
  <si>
    <t>UNIFICADOS HNW-20</t>
  </si>
  <si>
    <t>EP. No. 95, 13/10/2017 Notario Enio Ismael López Beyer</t>
  </si>
  <si>
    <t>Q.2,204.65</t>
  </si>
  <si>
    <t>Q.39,683.70</t>
  </si>
  <si>
    <t>249.81m²/312.60m²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</si>
  <si>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</si>
  <si>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</si>
  <si>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</si>
  <si>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</si>
  <si>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</si>
  <si>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Q.29,008.00</t>
  </si>
  <si>
    <t>Q.3,480,960.00</t>
  </si>
  <si>
    <t>7400.00m²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</si>
  <si>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</si>
  <si>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</si>
  <si>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</si>
  <si>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</si>
  <si>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</si>
  <si>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Q.9,918.20</t>
  </si>
  <si>
    <t>Q.238,036.68</t>
  </si>
  <si>
    <t>6764.43m²</t>
  </si>
  <si>
    <t>HSW-13</t>
  </si>
  <si>
    <t>EP. No.18  de fecha 13/01/2020,  Notario Sergio Antonio Escobar Esteban</t>
  </si>
  <si>
    <t>Q.144,369.45</t>
  </si>
  <si>
    <t>9,624.63m²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</si>
  <si>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</si>
  <si>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</si>
  <si>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</si>
  <si>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</si>
  <si>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Q.1,103.33</t>
  </si>
  <si>
    <t>Q.19,859.94</t>
  </si>
  <si>
    <t>123.14 m²</t>
  </si>
  <si>
    <t>AEROMECANICA</t>
  </si>
  <si>
    <t>EP No. 44  20/3/2003 Notario Juan José Morales Ruiz</t>
  </si>
  <si>
    <t>HELICOPTEROS DE GUATE</t>
  </si>
  <si>
    <t>EP No. 20  24/05/2017 Notario Julio Alberto Rodas Aquino</t>
  </si>
  <si>
    <t>LOCAL COMERCIAL</t>
  </si>
  <si>
    <t>HSW-14A</t>
  </si>
  <si>
    <t>Q.6,605.90</t>
  </si>
  <si>
    <t>Q.396,354.00</t>
  </si>
  <si>
    <t>2857.39 m²</t>
  </si>
  <si>
    <t>6315-0</t>
  </si>
  <si>
    <t>I-3</t>
  </si>
  <si>
    <t>ÁREA DE HANGAR</t>
  </si>
  <si>
    <t xml:space="preserve">EP No. 37 02/09/2019 Notario Julio Alberto Rodas Aquino </t>
  </si>
  <si>
    <t>HELICOPTEROS DE GUATEMALA. SOCIEDAD ANÓNIMA</t>
  </si>
  <si>
    <t>Q.35,911.64</t>
  </si>
  <si>
    <t>Q.4,309,400.40</t>
  </si>
  <si>
    <t>4764.01m²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</si>
  <si>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</si>
  <si>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</si>
  <si>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</si>
  <si>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</si>
  <si>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</si>
  <si>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</si>
  <si>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</si>
  <si>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Q.18,186.83</t>
  </si>
  <si>
    <t>Q.2,182,419.60</t>
  </si>
  <si>
    <t>3122.63m²</t>
  </si>
  <si>
    <t>Q.25,397.04</t>
  </si>
  <si>
    <t>Q.457,146.72</t>
  </si>
  <si>
    <t>I-4</t>
  </si>
  <si>
    <t>CONTRATO ADTIVO. No. DS-45-2018</t>
  </si>
  <si>
    <t>GUATE HANGAR, S.A.</t>
  </si>
  <si>
    <t>Q.14,268.59</t>
  </si>
  <si>
    <t>Q.342,446.92</t>
  </si>
  <si>
    <t>1849.73m²</t>
  </si>
  <si>
    <t>Q.342,445.92</t>
  </si>
  <si>
    <t>J-1</t>
  </si>
  <si>
    <t>AEROTAXIS, S.A.</t>
  </si>
  <si>
    <t>Q.782.4</t>
  </si>
  <si>
    <t>Q,93,888.00</t>
  </si>
  <si>
    <t>195.00m²</t>
  </si>
  <si>
    <t>460698-1</t>
  </si>
  <si>
    <t>J-2</t>
  </si>
  <si>
    <t>CONTRATO No. DS-010-2016 22/1/2016</t>
  </si>
  <si>
    <t>IRMA YOLANDA MEDINILLA HERRERA</t>
  </si>
  <si>
    <t>Q.1,974.85</t>
  </si>
  <si>
    <t>Q.236,982.00</t>
  </si>
  <si>
    <t>267.00m²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</si>
  <si>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</si>
  <si>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</si>
  <si>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</si>
  <si>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</si>
  <si>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GIBSON, S.A.</t>
  </si>
  <si>
    <t>Q.28,505.16</t>
  </si>
  <si>
    <t>Q.5,130,928.80</t>
  </si>
  <si>
    <t>3759.63m²</t>
  </si>
  <si>
    <t>J-4</t>
  </si>
  <si>
    <t>J-5</t>
  </si>
  <si>
    <t>DS-074-2019, 12/12/2019</t>
  </si>
  <si>
    <t>AVES REPRODUCTORAS DE CENTROAMERICA, S.A.</t>
  </si>
  <si>
    <t>Q.14,463.84</t>
  </si>
  <si>
    <t>Q.260,349.12</t>
  </si>
  <si>
    <t>1890.05m²</t>
  </si>
  <si>
    <t>CONTRATO No. DS-028-2015  7/5/2015</t>
  </si>
  <si>
    <t>J-6</t>
  </si>
  <si>
    <t>INVERSIONES DOS MIL CIEN, SOCIEDAD ANÓNIMA</t>
  </si>
  <si>
    <t>Q.7,580.10</t>
  </si>
  <si>
    <t>Q.909,612.00</t>
  </si>
  <si>
    <t>ÁRAE</t>
  </si>
  <si>
    <t>1933.70m²</t>
  </si>
  <si>
    <t>2551602-7</t>
  </si>
  <si>
    <t>J-7</t>
  </si>
  <si>
    <t>CONTRATO No. DS-064-2015 12/06/2015</t>
  </si>
  <si>
    <t>HELICOPTEROS SJT, S.A.</t>
  </si>
  <si>
    <t>Q.16,714.00</t>
  </si>
  <si>
    <t>Q.2,005,680.00</t>
  </si>
  <si>
    <t>2095.61m²</t>
  </si>
  <si>
    <t>CONTRATO No. 76-2011 4/11/2011</t>
  </si>
  <si>
    <t>CONTRATO ADMINISTRATIVO No. DS-001-2015 y MODIFICACIÓN: DS-28-2018 06/04/2018</t>
  </si>
  <si>
    <t>K-1</t>
  </si>
  <si>
    <t>Q.2,400.00</t>
  </si>
  <si>
    <t>Q.288,000.00</t>
  </si>
  <si>
    <t>480.00m²</t>
  </si>
  <si>
    <t>7550339-5</t>
  </si>
  <si>
    <t>K-2</t>
  </si>
  <si>
    <t>AYAU CALLAWAY Y COMPAÑÍA LIMITADA (AVCOM)</t>
  </si>
  <si>
    <t>Q.33,600.25</t>
  </si>
  <si>
    <t>Q.6,524,899.17</t>
  </si>
  <si>
    <t>4790.18m²</t>
  </si>
  <si>
    <t>32015-3</t>
  </si>
  <si>
    <t>K-2A</t>
  </si>
  <si>
    <t>E.P. No.7 de fecha 22/03/2018, ante Notaria Ada Luisa Alvado del Valle</t>
  </si>
  <si>
    <t>SERVICIOS LARIMAR, SOCIEDAD ANÓNIMA</t>
  </si>
  <si>
    <t>Q.26,270.46</t>
  </si>
  <si>
    <t>Q.4,728,682.80</t>
  </si>
  <si>
    <t>3820.44m²</t>
  </si>
  <si>
    <t>EP. No. 3, de fecha 09/01/2018, ante la Notaria Debora Paola López Sajquin</t>
  </si>
  <si>
    <t>EP. No. 247, 13/12/2017, Ante la Notaria Flor de María Folgar Romero</t>
  </si>
  <si>
    <t>K-3</t>
  </si>
  <si>
    <t>SERVICIOS AGROPECUARIOS NACIONALES, SOCIEDAD ANÓNIMA</t>
  </si>
  <si>
    <t>Q.4500.08</t>
  </si>
  <si>
    <t>Q.81,001.44</t>
  </si>
  <si>
    <t>630.21m²</t>
  </si>
  <si>
    <t>K-4</t>
  </si>
  <si>
    <t>Q.32,995.68</t>
  </si>
  <si>
    <t>Q.593,922.24</t>
  </si>
  <si>
    <t>4232.29m²</t>
  </si>
  <si>
    <t>K-5</t>
  </si>
  <si>
    <t>CONTRATO ADMINISTRATIVO                No. DS-10-2019, de fecha 19/03/2019</t>
  </si>
  <si>
    <t>ENLACES AEREOS, S.A.</t>
  </si>
  <si>
    <t>Q.23,465.62</t>
  </si>
  <si>
    <t>Q.563,174.88</t>
  </si>
  <si>
    <t>3032.16m²</t>
  </si>
  <si>
    <t>5333531-7</t>
  </si>
  <si>
    <t>Q.422,381.16</t>
  </si>
  <si>
    <t>K-6</t>
  </si>
  <si>
    <t>CONTRATO ADMINISTRATIVO No.              DS-11-2019, de fecha  19/03/2019</t>
  </si>
  <si>
    <t>DESARROLLO DE INVERSIONES ACULVINAC, S.A.</t>
  </si>
  <si>
    <t>Q.16,110.53</t>
  </si>
  <si>
    <t>Q.386,652.72</t>
  </si>
  <si>
    <t>2063.23m²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</si>
  <si>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</si>
  <si>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</si>
  <si>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</si>
  <si>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</si>
  <si>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</si>
  <si>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</si>
  <si>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</si>
  <si>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Q.19,374.88</t>
  </si>
  <si>
    <t>Q.348,747.84</t>
  </si>
  <si>
    <t>2484.80m²</t>
  </si>
  <si>
    <t>L-1</t>
  </si>
  <si>
    <t>CONTRATO No. DS-016-2016 02/02/2016</t>
  </si>
  <si>
    <t>AERONAVES, SOCIEDAD ANÓNIMA</t>
  </si>
  <si>
    <t>Q.35,290.70</t>
  </si>
  <si>
    <t>Q.4,234,884.00</t>
  </si>
  <si>
    <t>7843.47m²</t>
  </si>
  <si>
    <t>L-1A</t>
  </si>
  <si>
    <t>L-1B</t>
  </si>
  <si>
    <t>CONTRATO ADMINISTRATIVO                DS-0046-2019, 08/08/2019</t>
  </si>
  <si>
    <t>AERONAVES S.A.</t>
  </si>
  <si>
    <t>Q.846.72</t>
  </si>
  <si>
    <t>Q.20,321.28</t>
  </si>
  <si>
    <t>216.00m²</t>
  </si>
  <si>
    <t>L-2</t>
  </si>
  <si>
    <t>EP No. 27 13/02/2020 Notario Sergio Antonio Escobar Esteban</t>
  </si>
  <si>
    <t>IMPORTAVIA, S.A.</t>
  </si>
  <si>
    <t>Q.25,082.51</t>
  </si>
  <si>
    <t>Q.1,504,950.60</t>
  </si>
  <si>
    <t>3684.92m²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</si>
  <si>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</si>
  <si>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</si>
  <si>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</si>
  <si>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</si>
  <si>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</si>
  <si>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</si>
  <si>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</si>
  <si>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CONTRATO ADMINISTRATIVO                DS-18-2019, 12/04/2019</t>
  </si>
  <si>
    <t>TRANSP. TERR Y AEREO DE CENTRO AMERICA, S.A.</t>
  </si>
  <si>
    <t>Q.21,063.96</t>
  </si>
  <si>
    <t>Q.505,535.04</t>
  </si>
  <si>
    <t>2956.57m²</t>
  </si>
  <si>
    <t>Q.21,063.95</t>
  </si>
  <si>
    <t>Q.379,151.10</t>
  </si>
  <si>
    <t>L-4</t>
  </si>
  <si>
    <t>EP No. 146 08/10/2004 Notario Juan Jose Morales Ruiz</t>
  </si>
  <si>
    <t>ARMANDO RENE MOREL ALTEMBACH Y COMPAÑÍA LIMITADA</t>
  </si>
  <si>
    <t>Q.11,091.00</t>
  </si>
  <si>
    <t>Q.665,460.00</t>
  </si>
  <si>
    <t>8722.10m²</t>
  </si>
  <si>
    <t>98367-5</t>
  </si>
  <si>
    <t>L-5</t>
  </si>
  <si>
    <t>CONTRATO ADMINISTRATIVO                DS-23-2019, 07/05/2019</t>
  </si>
  <si>
    <t>CAMPIELLOS, SOCIEDAD ANÓNIMA</t>
  </si>
  <si>
    <t>Q.28,467.89</t>
  </si>
  <si>
    <t>Q.683,229.36</t>
  </si>
  <si>
    <t>4285.03m²</t>
  </si>
  <si>
    <t>L-6</t>
  </si>
  <si>
    <t>Q.512,422.02</t>
  </si>
  <si>
    <t>L-7</t>
  </si>
  <si>
    <t>CONTRATO ADMITIVO. No. DS-60-2018, de fecha 06/11/2018</t>
  </si>
  <si>
    <t>TRANSLATIN, S.A</t>
  </si>
  <si>
    <t>Q.26,512.33</t>
  </si>
  <si>
    <t>Q.636,295.92</t>
  </si>
  <si>
    <t>3633.42m²</t>
  </si>
  <si>
    <t>2969751-4</t>
  </si>
  <si>
    <t>L-8</t>
  </si>
  <si>
    <t>DS-014-2016  28/01/2016, MODIFICACIÓN DS-</t>
  </si>
  <si>
    <t>MARIA ROXANA GABRIEL ROZOTTO DE ZIMERI</t>
  </si>
  <si>
    <t>Q.453,178.80</t>
  </si>
  <si>
    <t>817.30m²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</si>
  <si>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</si>
  <si>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</si>
  <si>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</si>
  <si>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AVIACORP, S.A.</t>
  </si>
  <si>
    <t>Q.14,112.73</t>
  </si>
  <si>
    <t>Q.338,705.52</t>
  </si>
  <si>
    <t>228.78m²</t>
  </si>
  <si>
    <t>L-11</t>
  </si>
  <si>
    <t>CONTRATO ADMITIVO. No. DS-62-2018. DE FECHA 16/11/2018</t>
  </si>
  <si>
    <t>SERGIO ADOLFO RASKOSKY HOLMANN</t>
  </si>
  <si>
    <t>Q.7,446.60</t>
  </si>
  <si>
    <t>Q.178,718.40</t>
  </si>
  <si>
    <t>1543.95m²</t>
  </si>
  <si>
    <t>L-13</t>
  </si>
  <si>
    <t>34-2002 25/2/2002</t>
  </si>
  <si>
    <t>Q.19,604.45</t>
  </si>
  <si>
    <t>Q.1,176,267.00</t>
  </si>
  <si>
    <t>7841.78m²</t>
  </si>
  <si>
    <t>L-13A</t>
  </si>
  <si>
    <t>L-14</t>
  </si>
  <si>
    <t>CONTRATO ADMINISTRATIVO No. DS-24-2018, de fecha 27/03/2018</t>
  </si>
  <si>
    <t>AEROFOTO CENTROAMERICANA, S,A,</t>
  </si>
  <si>
    <t>Q.2,751.84</t>
  </si>
  <si>
    <t>Q.66,044.16</t>
  </si>
  <si>
    <t>454.50m²</t>
  </si>
  <si>
    <t>CONTRATO ADMINISTRATIVO No. DS-33-2018</t>
  </si>
  <si>
    <t>EP No.  8 27/3/2017 Notaria Lina Susana González Muñoz</t>
  </si>
  <si>
    <t>L-15</t>
  </si>
  <si>
    <t>2años</t>
  </si>
  <si>
    <t>CONTRATO ADMINISTRATIVO                No. DS-33-2018</t>
  </si>
  <si>
    <t>AEROSERVICIOS GT, SOCIEDAD ANÓNIMA</t>
  </si>
  <si>
    <t>Q.30,277.92</t>
  </si>
  <si>
    <t>L-16</t>
  </si>
  <si>
    <t>ESCRITURA PUBLICA NUMERO 9 03/06/2020</t>
  </si>
  <si>
    <t xml:space="preserve">BEECHCRAFT DE GUATEMALA, S.A. </t>
  </si>
  <si>
    <t>Q.67,227.79</t>
  </si>
  <si>
    <t>Q.4,033,667.40</t>
  </si>
  <si>
    <t>1313.21m²</t>
  </si>
  <si>
    <t>Q.6,663.59</t>
  </si>
  <si>
    <t>Q.119,944.62</t>
  </si>
  <si>
    <t>L-17</t>
  </si>
  <si>
    <t>CONTRATO ADMINISTRATIVO               No. DS-08-2019</t>
  </si>
  <si>
    <t>JORGE ARNULFO PEREZ RODRIGUEZ</t>
  </si>
  <si>
    <t>Q.1,618.52</t>
  </si>
  <si>
    <t>Q.38,844.48</t>
  </si>
  <si>
    <t>322.00m²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</si>
  <si>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</si>
  <si>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</si>
  <si>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</si>
  <si>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</si>
  <si>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</si>
  <si>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LOS TRES MERCADOS, S.A.</t>
  </si>
  <si>
    <t>Q.2,364.37</t>
  </si>
  <si>
    <t>Q.283,724.40</t>
  </si>
  <si>
    <t>550.08m²</t>
  </si>
  <si>
    <t>1197941-0</t>
  </si>
  <si>
    <t>L-19</t>
  </si>
  <si>
    <t>L-20</t>
  </si>
  <si>
    <t>CONTRATO No. DS-117-2015 18/12/2015</t>
  </si>
  <si>
    <t>AEROMOTORES Y TRANSPORTES, S.A.</t>
  </si>
  <si>
    <t>Q.1,370.98</t>
  </si>
  <si>
    <t>Q.164,517.60</t>
  </si>
  <si>
    <t>262.54m²</t>
  </si>
  <si>
    <t>EP No. 104 22/12/2016 Notario Gustavo Adolfo Gómez Barrientos</t>
  </si>
  <si>
    <t>521181-6</t>
  </si>
  <si>
    <t>EP. No. 100, 13/10/2017, Notario Enio Ismael López Beyer</t>
  </si>
  <si>
    <t>L-21</t>
  </si>
  <si>
    <t>CONTRATO ADMITIVO. DS.42-2018, de fecha 27/06/2018</t>
  </si>
  <si>
    <t>Q.1,523.63</t>
  </si>
  <si>
    <t>Q.36,567.12</t>
  </si>
  <si>
    <t>294.95m²</t>
  </si>
  <si>
    <t>Q.27,425.34</t>
  </si>
  <si>
    <t>L-22</t>
  </si>
  <si>
    <t>CONTRATO ADMINISTRATIVO DS-062-2019 19/09/2019</t>
  </si>
  <si>
    <t>MOSCAMED</t>
  </si>
  <si>
    <t>Q.1,692.60</t>
  </si>
  <si>
    <t>Q.40,622.40</t>
  </si>
  <si>
    <t>345.00m²</t>
  </si>
  <si>
    <t>Q.1,692.6</t>
  </si>
  <si>
    <t>Q.30,466.80</t>
  </si>
  <si>
    <t>L-23</t>
  </si>
  <si>
    <t>CONTRATO ADMITIVO No. DS-51-2018, DE FECHA 13/09/2018</t>
  </si>
  <si>
    <t>ESTACION AEREA DE GUATEMALA, S.A.</t>
  </si>
  <si>
    <t>Q.1,438.98</t>
  </si>
  <si>
    <t>Q.34,535.42</t>
  </si>
  <si>
    <t>160.60m²</t>
  </si>
  <si>
    <t>L-24</t>
  </si>
  <si>
    <t>CONTRATO No. DS-118-2015 18/12/2015</t>
  </si>
  <si>
    <t>MULTISERVICIOS MYS, S.A.</t>
  </si>
  <si>
    <t>Q.8,518.14</t>
  </si>
  <si>
    <t>Q.1,022,176.80</t>
  </si>
  <si>
    <t>1600.16m²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</si>
  <si>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</si>
  <si>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</si>
  <si>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</si>
  <si>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</si>
  <si>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</si>
  <si>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GRUPO AEROESPECIAL, S.A.</t>
  </si>
  <si>
    <t>Q.3,600.58</t>
  </si>
  <si>
    <t>Q.86,413.92</t>
  </si>
  <si>
    <t>379.89m²</t>
  </si>
  <si>
    <t>Q.3600.58</t>
  </si>
  <si>
    <t>L-25</t>
  </si>
  <si>
    <t>EP 228, de fecha 28/11/2018 Notaria Flor de Maria Folgar Romero</t>
  </si>
  <si>
    <t>OPERACIONES AEREAS Y SERVICIOS, S.A.</t>
  </si>
  <si>
    <t>Q.4,689.49</t>
  </si>
  <si>
    <t>Q.1,100,910.00</t>
  </si>
  <si>
    <t>989.74m²</t>
  </si>
  <si>
    <t>EP 228 28/11/2018 Notaria Flor de Maria Folgar Romero</t>
  </si>
  <si>
    <t>4235349-1</t>
  </si>
  <si>
    <t>L-26</t>
  </si>
  <si>
    <t xml:space="preserve">DS-033-2015 18/05/2015 </t>
  </si>
  <si>
    <t>AVIATION SERVICES. S.A.</t>
  </si>
  <si>
    <t>Q.3,584.00</t>
  </si>
  <si>
    <t>Q.645,120.00</t>
  </si>
  <si>
    <t>400.00m²</t>
  </si>
  <si>
    <t>EP  No. 8, 19/07/2017, Notaria Gabriela Alejandra Gamarro López</t>
  </si>
  <si>
    <t>8807859-0</t>
  </si>
  <si>
    <t>EP 197 26/10/2016 Notaria Flor de Maria Folgar Romero</t>
  </si>
  <si>
    <t>N-1</t>
  </si>
  <si>
    <t>CIRCULO AEREO</t>
  </si>
  <si>
    <t>3044.83m²</t>
  </si>
  <si>
    <t>N-2</t>
  </si>
  <si>
    <t>CONTRATO ADMINISTRATIVO No. DS-19-2018, de fecha 26/03/2018</t>
  </si>
  <si>
    <t>ROSSANA MAGALI BETETA DIAZ DE REYES</t>
  </si>
  <si>
    <t>Q.3,626.7</t>
  </si>
  <si>
    <t>Q.87,040.80</t>
  </si>
  <si>
    <t>732.00m²</t>
  </si>
  <si>
    <t>CONTRATO No. DS-001-2016 07/01/2016</t>
  </si>
  <si>
    <t>579646-6</t>
  </si>
  <si>
    <t>N-3</t>
  </si>
  <si>
    <t>INVERSIONES PERVISA, SOCIEDAD ANÓNIMA</t>
  </si>
  <si>
    <t>Q.2,466.02</t>
  </si>
  <si>
    <t>Q.295,922.40</t>
  </si>
  <si>
    <t>561.33m²</t>
  </si>
  <si>
    <t>2524874-K</t>
  </si>
  <si>
    <t>N-4</t>
  </si>
  <si>
    <t>CONTRATO ADMINISTRATIVO DS-052-2019, 26/08/2019</t>
  </si>
  <si>
    <t>Q.5,228.35</t>
  </si>
  <si>
    <t>Q.125,480.40</t>
  </si>
  <si>
    <t>879.84m²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</si>
  <si>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</si>
  <si>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</si>
  <si>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</si>
  <si>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</si>
  <si>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</si>
  <si>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</si>
  <si>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</si>
  <si>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ÁREA 51, SOCIEDAD ANÓNIMA</t>
  </si>
  <si>
    <t>Q.4,337.76</t>
  </si>
  <si>
    <t>Q.780,796.80</t>
  </si>
  <si>
    <t>807.00m²</t>
  </si>
  <si>
    <t>CONTRATO ADTIVO. No. DS-61-2018, 06/11/2018</t>
  </si>
  <si>
    <t>Q.104,106.24</t>
  </si>
  <si>
    <t>N-6</t>
  </si>
  <si>
    <t>Q.3,000.00</t>
  </si>
  <si>
    <t>Q.540,000.00</t>
  </si>
  <si>
    <t>1200.m00²</t>
  </si>
  <si>
    <t>N-7</t>
  </si>
  <si>
    <t>EP No. 14 07/11/2017 Notario Roberto Antonio Pastor Cojulun</t>
  </si>
  <si>
    <t>ALFREDO ANTONIO CIFUENTES LARA</t>
  </si>
  <si>
    <t>Q.1,600.09</t>
  </si>
  <si>
    <t>Q.288,016.20</t>
  </si>
  <si>
    <t>330.27m²</t>
  </si>
  <si>
    <t>DS-002-2016 7/1/2016</t>
  </si>
  <si>
    <t>EP. 30, 23/10/2017, Notario Guillermo Ruíz García</t>
  </si>
  <si>
    <t>N-8</t>
  </si>
  <si>
    <t>AEROTRANSPORTES ESPECIALIZADOS, SOCIEDAD ANÓNIMA</t>
  </si>
  <si>
    <t>Q.3,686.73</t>
  </si>
  <si>
    <t>Q.442,407.60</t>
  </si>
  <si>
    <t>650.55m²</t>
  </si>
  <si>
    <t>3818924-0</t>
  </si>
  <si>
    <t>N-8A</t>
  </si>
  <si>
    <t>ELIDA ALBERTINA RAFAEL ROJAS DE CHACÓN</t>
  </si>
  <si>
    <t>Q.913.29</t>
  </si>
  <si>
    <t>Q.16,439.22</t>
  </si>
  <si>
    <t>101.93m²</t>
  </si>
  <si>
    <t>4885423-9</t>
  </si>
  <si>
    <t>ÁREA DE GASOLINERAS AILA</t>
  </si>
  <si>
    <t>CARACTERISTICAS DEL BIEN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</si>
  <si>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</si>
  <si>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</si>
  <si>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</si>
  <si>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</si>
  <si>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</si>
  <si>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</si>
  <si>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$16,759.65</t>
  </si>
  <si>
    <t>4275.42 M2</t>
  </si>
  <si>
    <t>LUIS ADRIAN OSEGUEDA</t>
  </si>
  <si>
    <t>CHEVRON GUATEMALA INC., anteriormente TEXACO</t>
  </si>
  <si>
    <t>DS-085-2015 01/07/2015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</si>
  <si>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</si>
  <si>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</si>
  <si>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</si>
  <si>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</si>
  <si>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</si>
  <si>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AREA DE COMBUSTIBLE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</si>
  <si>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</si>
  <si>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</si>
  <si>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</si>
  <si>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</si>
  <si>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</si>
  <si>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</si>
  <si>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</si>
  <si>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</si>
  <si>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</si>
  <si>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</si>
  <si>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</si>
  <si>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</si>
  <si>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</si>
  <si>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</si>
  <si>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</si>
  <si>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</si>
  <si>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>Q.76,570.82</t>
  </si>
  <si>
    <t>EP No. 2 22/01/2018 Notario Carlos Humberto Echeverría Guzmán</t>
  </si>
  <si>
    <t xml:space="preserve">Rampa 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</si>
  <si>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</si>
  <si>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</si>
  <si>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</si>
  <si>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</si>
  <si>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</si>
  <si>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</si>
  <si>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</si>
  <si>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</si>
  <si>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</si>
  <si>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</si>
  <si>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</si>
  <si>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</si>
  <si>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</si>
  <si>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</si>
  <si>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</si>
  <si>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</si>
  <si>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Q.16,800.00</t>
  </si>
  <si>
    <t>Q.302,400.00</t>
  </si>
  <si>
    <t>CONTRATO ADMINISTRATIVO No. 001-2014  13/2/2014</t>
  </si>
  <si>
    <t>Rampa, Oficina y Bodega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</si>
  <si>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</si>
  <si>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</si>
  <si>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</si>
  <si>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</si>
  <si>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</si>
  <si>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</si>
  <si>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</si>
  <si>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</si>
  <si>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</si>
  <si>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</si>
  <si>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</si>
  <si>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</si>
  <si>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</si>
  <si>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</si>
  <si>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</si>
  <si>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Q.4,415.20</t>
  </si>
  <si>
    <t>42 2010  14/5/2010</t>
  </si>
  <si>
    <t>Equipo de Servicios en Tierra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</si>
  <si>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</si>
  <si>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</si>
  <si>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</si>
  <si>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</si>
  <si>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</si>
  <si>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</si>
  <si>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</si>
  <si>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</si>
  <si>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</si>
  <si>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</si>
  <si>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</si>
  <si>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Q.4128.17</t>
  </si>
  <si>
    <t>Q.743,070.60</t>
  </si>
  <si>
    <t>MM-OF-06</t>
  </si>
  <si>
    <t>TROPIC AIR LIMITED</t>
  </si>
  <si>
    <t>DS-093        11/11/2014</t>
  </si>
  <si>
    <t>527303-K</t>
  </si>
  <si>
    <t>Q.2,074.74</t>
  </si>
  <si>
    <t>Q.373,453.52</t>
  </si>
  <si>
    <t>MM-OF-09</t>
  </si>
  <si>
    <t>AYAU CALLAWAY Y COMPAÑÍA LIMITADA</t>
  </si>
  <si>
    <t>DS-002-2015 16/1/2015</t>
  </si>
  <si>
    <t>LOCAL COMERCIAL, CUANTERS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</si>
  <si>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</si>
  <si>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</si>
  <si>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</si>
  <si>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</si>
  <si>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</si>
  <si>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</si>
  <si>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Área de Combustible</t>
  </si>
  <si>
    <t>AEROPETROL, SOCIEDAD ANÓNIMA</t>
  </si>
  <si>
    <t>EP 39 5/12/2016 Zujaell Guadalupe Castellanos García MODIFICACIÓN EP No. 68 28/08/2017 Ana Cristina Barbier Figueroa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</si>
  <si>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</si>
  <si>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</si>
  <si>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</si>
  <si>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</si>
  <si>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</si>
  <si>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</si>
  <si>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</si>
  <si>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AREA COMBUSTIBLE</t>
  </si>
  <si>
    <t>Q.5,659.36</t>
  </si>
  <si>
    <t>Q.339,561.16</t>
  </si>
  <si>
    <t>546580-K</t>
  </si>
  <si>
    <t>LOCALES COMERCIALES</t>
  </si>
  <si>
    <t>AC-MM-9</t>
  </si>
  <si>
    <t>ACTIVIDADES TURISTICAS, S.A.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</si>
  <si>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</si>
  <si>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</si>
  <si>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</si>
  <si>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</si>
  <si>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HQ-1-2 Quetzaltenango</t>
  </si>
  <si>
    <t xml:space="preserve">CARLOS ENRIQUE PAC SUM, ÁREA USO HANGAR </t>
  </si>
  <si>
    <t xml:space="preserve">CARLOS ENRIQUE PAC SUM </t>
  </si>
  <si>
    <t>ÁREA EN PROCESO DE SUSCRIPCIÓN CONTRATO</t>
  </si>
  <si>
    <t>Aeródromo Quezaltenango</t>
  </si>
  <si>
    <t>HQ-1-1</t>
  </si>
  <si>
    <t>IGLESIA AGUA VIVA</t>
  </si>
  <si>
    <t>HQ-1 Quetzaltenango</t>
  </si>
  <si>
    <t>IGLESIA AGUA VIVA, ÁREA USO HANGAR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</si>
  <si>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</si>
  <si>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</si>
  <si>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</si>
  <si>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</si>
  <si>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</si>
  <si>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</si>
  <si>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</si>
  <si>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</si>
  <si>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</si>
  <si>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</si>
  <si>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</si>
  <si>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</si>
  <si>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</si>
  <si>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</si>
  <si>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</si>
  <si>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</si>
  <si>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</si>
  <si>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</si>
  <si>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</si>
  <si>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</si>
  <si>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</si>
  <si>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</si>
  <si>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</si>
  <si>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</si>
  <si>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</si>
  <si>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</si>
  <si>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</si>
  <si>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</si>
  <si>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</si>
  <si>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</si>
  <si>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</si>
  <si>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</si>
  <si>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</si>
  <si>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</si>
  <si>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</si>
  <si>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</si>
  <si>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</si>
  <si>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</si>
  <si>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</si>
  <si>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</si>
  <si>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</si>
  <si>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</si>
  <si>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</si>
  <si>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EP. 102, de fecha 25/08/2020</t>
  </si>
  <si>
    <t>14.5 AÑOS</t>
  </si>
  <si>
    <t>COGNATA, S.A.</t>
  </si>
  <si>
    <t>AI-2-24A</t>
  </si>
  <si>
    <t>EP. 1 de fecha 28/01/2021</t>
  </si>
  <si>
    <t>88.56m²</t>
  </si>
  <si>
    <t>MOMSOF, S.A.</t>
  </si>
  <si>
    <t>PACAMAS UNO, S.A.</t>
  </si>
  <si>
    <t>FC-2-6A</t>
  </si>
  <si>
    <t>23.08m²</t>
  </si>
  <si>
    <t>EP. 3 de fecha 28/01/2021</t>
  </si>
  <si>
    <t>FECHA DE ACTUALIZACIÓN: 06/04/2021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</si>
</sst>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&quot;Q&quot;#,##0.00_);[Red]\(&quot;Q&quot;#,##0.00\)"/>
    <numFmt numFmtId="166" formatCode="_(&quot;Q&quot;* #,##0.00_);_(&quot;Q&quot;* \(#,##0.00\);_(&quot;Q&quot;* &quot;-&quot;??_);_(@_)"/>
    <numFmt numFmtId="167" formatCode="_([$$-540A]* #,##0.00_);_([$$-540A]* \(#,##0.00\);_([$$-540A]* &quot;-&quot;??_);_(@_)"/>
    <numFmt numFmtId="168" formatCode="&quot;Q&quot;#,##0_);[Red]\(&quot;Q&quot;#,##0\)"/>
    <numFmt numFmtId="169" formatCode="_-[$$-409]* #,##0.00_ ;_-[$$-409]* \-#,##0.00\ ;_-[$$-409]* &quot;-&quot;??_ ;_-@_ "/>
    <numFmt numFmtId="170" formatCode="_-[$$-540A]* #,##0.00_ ;_-[$$-540A]* \-#,##0.00\ ;_-[$$-540A]* &quot;-&quot;??_ ;_-@_ "/>
    <numFmt numFmtId="171" formatCode="_-[$Q-100A]* #,##0.00_-;\-[$Q-100A]* #,##0.00_-;_-[$Q-100A]* &quot;-&quot;??_-;_-@_-"/>
  </numFmts>
  <fonts count="3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Maiandra GD"/>
      <family val="2"/>
    </font>
    <font>
      <sz val="10"/>
      <color theme="1"/>
      <name val="Maiandra GD"/>
      <family val="2"/>
    </font>
    <font>
      <b/>
      <sz val="10"/>
      <name val="Maiandra GD"/>
      <family val="2"/>
    </font>
    <font>
      <sz val="10"/>
      <name val="Maiandra GD"/>
      <family val="2"/>
    </font>
    <font>
      <b/>
      <sz val="10"/>
      <color theme="1"/>
      <name val="Maiandra GD"/>
      <family val="2"/>
    </font>
    <font>
      <sz val="11"/>
      <color theme="1"/>
      <name val="Maiandra GD"/>
      <family val="2"/>
    </font>
    <font>
      <sz val="8"/>
      <name val="Maiandra GD"/>
      <family val="2"/>
    </font>
    <font>
      <sz val="9"/>
      <name val="Maiandra GD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Maiandra GD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Calibri  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.5"/>
      <name val="Arial"/>
      <family val="2"/>
    </font>
    <font>
      <sz val="9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7" fillId="0" borderId="0" applyFont="0" applyFill="0" applyBorder="0" applyAlignment="0" applyProtection="0"/>
  </cellStyleXfs>
  <cellXfs count="60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0" fontId="0" fillId="0" borderId="0" xfId="0" applyNumberFormat="1"/>
    <xf numFmtId="44" fontId="0" fillId="0" borderId="0" xfId="0" applyNumberFormat="1"/>
    <xf numFmtId="0" fontId="0" fillId="0" borderId="0" xfId="0" applyAlignment="1"/>
    <xf numFmtId="0" fontId="1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/>
    </xf>
    <xf numFmtId="0" fontId="14" fillId="0" borderId="25" xfId="0" applyFont="1" applyFill="1" applyBorder="1"/>
    <xf numFmtId="0" fontId="13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44" fontId="15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171" fontId="15" fillId="0" borderId="10" xfId="2" applyNumberFormat="1" applyFont="1" applyFill="1" applyBorder="1" applyAlignment="1">
      <alignment vertical="center" wrapText="1"/>
    </xf>
    <xf numFmtId="171" fontId="15" fillId="0" borderId="27" xfId="2" applyNumberFormat="1" applyFont="1" applyFill="1" applyBorder="1" applyAlignment="1">
      <alignment vertical="center" wrapText="1"/>
    </xf>
    <xf numFmtId="171" fontId="15" fillId="0" borderId="26" xfId="2" applyNumberFormat="1" applyFont="1" applyFill="1" applyBorder="1" applyAlignment="1">
      <alignment vertical="center" wrapText="1"/>
    </xf>
    <xf numFmtId="44" fontId="15" fillId="0" borderId="10" xfId="2" applyFont="1" applyFill="1" applyBorder="1" applyAlignment="1">
      <alignment vertical="center" wrapText="1"/>
    </xf>
    <xf numFmtId="44" fontId="15" fillId="0" borderId="27" xfId="2" applyFont="1" applyFill="1" applyBorder="1" applyAlignment="1">
      <alignment vertical="center" wrapText="1"/>
    </xf>
    <xf numFmtId="44" fontId="15" fillId="0" borderId="26" xfId="2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4" fontId="15" fillId="0" borderId="10" xfId="2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44" fontId="15" fillId="0" borderId="27" xfId="2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44" fontId="15" fillId="0" borderId="26" xfId="2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4" fontId="15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44" fontId="15" fillId="0" borderId="0" xfId="2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wrapText="1"/>
    </xf>
    <xf numFmtId="14" fontId="0" fillId="0" borderId="0" xfId="0" applyNumberFormat="1"/>
    <xf numFmtId="0" fontId="14" fillId="0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6" xfId="0" applyFont="1" applyBorder="1"/>
    <xf numFmtId="0" fontId="14" fillId="0" borderId="8" xfId="0" applyFont="1" applyBorder="1"/>
    <xf numFmtId="0" fontId="14" fillId="2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/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/>
    </xf>
    <xf numFmtId="0" fontId="28" fillId="0" borderId="8" xfId="0" applyFont="1" applyBorder="1"/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0" xfId="0" applyBorder="1"/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164" fontId="30" fillId="2" borderId="1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2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4" fontId="15" fillId="0" borderId="6" xfId="2" applyFont="1" applyFill="1" applyBorder="1" applyAlignment="1">
      <alignment horizontal="center" vertical="center" wrapText="1"/>
    </xf>
    <xf numFmtId="44" fontId="15" fillId="0" borderId="12" xfId="2" applyFont="1" applyFill="1" applyBorder="1" applyAlignment="1">
      <alignment horizontal="center" vertical="center" wrapText="1"/>
    </xf>
    <xf numFmtId="44" fontId="15" fillId="0" borderId="2" xfId="2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4" fontId="15" fillId="0" borderId="10" xfId="2" applyFont="1" applyFill="1" applyBorder="1" applyAlignment="1">
      <alignment horizontal="center" vertical="center" wrapText="1"/>
    </xf>
    <xf numFmtId="44" fontId="15" fillId="0" borderId="27" xfId="2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170" fontId="15" fillId="0" borderId="10" xfId="2" applyNumberFormat="1" applyFont="1" applyFill="1" applyBorder="1" applyAlignment="1">
      <alignment horizontal="center" vertical="center" wrapText="1"/>
    </xf>
    <xf numFmtId="170" fontId="15" fillId="0" borderId="27" xfId="2" applyNumberFormat="1" applyFont="1" applyFill="1" applyBorder="1" applyAlignment="1">
      <alignment horizontal="center" vertical="center" wrapText="1"/>
    </xf>
    <xf numFmtId="44" fontId="15" fillId="0" borderId="26" xfId="2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0" fontId="15" fillId="0" borderId="26" xfId="2" applyNumberFormat="1" applyFont="1" applyFill="1" applyBorder="1" applyAlignment="1">
      <alignment horizontal="center" vertical="center" wrapText="1"/>
    </xf>
    <xf numFmtId="44" fontId="15" fillId="0" borderId="10" xfId="2" applyNumberFormat="1" applyFont="1" applyFill="1" applyBorder="1" applyAlignment="1">
      <alignment horizontal="center" vertical="center" wrapText="1"/>
    </xf>
    <xf numFmtId="44" fontId="15" fillId="0" borderId="27" xfId="2" applyNumberFormat="1" applyFont="1" applyFill="1" applyBorder="1" applyAlignment="1">
      <alignment horizontal="center" vertical="center" wrapText="1"/>
    </xf>
    <xf numFmtId="44" fontId="15" fillId="0" borderId="26" xfId="2" applyNumberFormat="1" applyFont="1" applyFill="1" applyBorder="1" applyAlignment="1">
      <alignment horizontal="center" vertical="center" wrapText="1"/>
    </xf>
    <xf numFmtId="171" fontId="15" fillId="0" borderId="10" xfId="2" applyNumberFormat="1" applyFont="1" applyFill="1" applyBorder="1" applyAlignment="1">
      <alignment horizontal="center" vertical="center" wrapText="1"/>
    </xf>
    <xf numFmtId="171" fontId="15" fillId="0" borderId="27" xfId="2" applyNumberFormat="1" applyFont="1" applyFill="1" applyBorder="1" applyAlignment="1">
      <alignment horizontal="center" vertical="center" wrapText="1"/>
    </xf>
    <xf numFmtId="171" fontId="15" fillId="0" borderId="26" xfId="2" applyNumberFormat="1" applyFont="1" applyFill="1" applyBorder="1" applyAlignment="1">
      <alignment horizontal="center" vertical="center" wrapText="1"/>
    </xf>
    <xf numFmtId="44" fontId="15" fillId="0" borderId="10" xfId="0" applyNumberFormat="1" applyFont="1" applyFill="1" applyBorder="1" applyAlignment="1">
      <alignment horizontal="center" vertical="center" wrapText="1"/>
    </xf>
    <xf numFmtId="44" fontId="15" fillId="0" borderId="27" xfId="0" applyNumberFormat="1" applyFont="1" applyFill="1" applyBorder="1" applyAlignment="1">
      <alignment horizontal="center" vertical="center" wrapText="1"/>
    </xf>
    <xf numFmtId="44" fontId="15" fillId="0" borderId="2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170" fontId="15" fillId="0" borderId="27" xfId="0" applyNumberFormat="1" applyFont="1" applyFill="1" applyBorder="1" applyAlignment="1">
      <alignment horizontal="center" vertical="center" wrapText="1"/>
    </xf>
    <xf numFmtId="170" fontId="15" fillId="0" borderId="26" xfId="0" applyNumberFormat="1" applyFont="1" applyFill="1" applyBorder="1" applyAlignment="1">
      <alignment horizontal="center" vertical="center" wrapText="1"/>
    </xf>
    <xf numFmtId="44" fontId="11" fillId="0" borderId="27" xfId="2" applyFont="1" applyFill="1" applyBorder="1" applyAlignment="1">
      <alignment horizontal="center" vertical="center" wrapText="1"/>
    </xf>
    <xf numFmtId="44" fontId="11" fillId="0" borderId="26" xfId="2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8" fontId="14" fillId="0" borderId="10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44" fontId="21" fillId="0" borderId="35" xfId="1" applyNumberFormat="1" applyFont="1" applyFill="1" applyBorder="1" applyAlignment="1">
      <alignment horizontal="center" vertical="center" wrapText="1"/>
    </xf>
    <xf numFmtId="44" fontId="21" fillId="0" borderId="36" xfId="1" applyNumberFormat="1" applyFont="1" applyFill="1" applyBorder="1" applyAlignment="1">
      <alignment horizontal="center" vertical="center" wrapText="1"/>
    </xf>
    <xf numFmtId="44" fontId="21" fillId="0" borderId="37" xfId="1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21" fillId="0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/>
    </xf>
    <xf numFmtId="171" fontId="14" fillId="0" borderId="27" xfId="0" applyNumberFormat="1" applyFont="1" applyBorder="1" applyAlignment="1">
      <alignment horizontal="center"/>
    </xf>
    <xf numFmtId="171" fontId="14" fillId="0" borderId="26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wrapText="1"/>
    </xf>
    <xf numFmtId="0" fontId="22" fillId="2" borderId="27" xfId="0" applyFont="1" applyFill="1" applyBorder="1" applyAlignment="1">
      <alignment horizontal="center" wrapText="1"/>
    </xf>
    <xf numFmtId="0" fontId="22" fillId="2" borderId="26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14" fillId="0" borderId="27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15" xfId="0" applyNumberFormat="1" applyFont="1" applyFill="1" applyBorder="1" applyAlignment="1">
      <alignment horizontal="center" vertical="center"/>
    </xf>
    <xf numFmtId="14" fontId="5" fillId="2" borderId="1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15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14" fontId="3" fillId="2" borderId="20" xfId="0" applyNumberFormat="1" applyFont="1" applyFill="1" applyBorder="1" applyAlignment="1">
      <alignment horizontal="center" vertical="center" wrapText="1"/>
    </xf>
    <xf numFmtId="14" fontId="3" fillId="2" borderId="16" xfId="0" applyNumberFormat="1" applyFont="1" applyFill="1" applyBorder="1" applyAlignment="1">
      <alignment horizontal="center" vertical="center" wrapText="1"/>
    </xf>
    <xf numFmtId="14" fontId="3" fillId="2" borderId="2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4" fillId="0" borderId="17" xfId="0" applyFont="1" applyFill="1" applyBorder="1"/>
    <xf numFmtId="0" fontId="13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/>
    </xf>
    <xf numFmtId="0" fontId="16" fillId="0" borderId="42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44" fontId="15" fillId="0" borderId="33" xfId="2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5050"/>
      <color rgb="FFFF66FF"/>
      <color rgb="FF6600CC"/>
      <color rgb="FFC0C0C0"/>
      <color rgb="FF584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celly.urruela/Desktop/OFICIOS%202018%20REMITIENDO%20COPIA%20CONTRATO%20A%20GERENCIA%20FINANCIERA%20Y%20OTRAS%20DEPENDENCIAS/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87"/>
  <sheetViews>
    <sheetView tabSelected="1" topLeftCell="A792" workbookViewId="0">
      <selection activeCell="A771" sqref="A771:A775"/>
    </sheetView>
  </sheetViews>
  <sheetFormatPr baseColWidth="10" defaultRowHeight="15"/>
  <cols>
    <col min="2" max="2" width="24.7109375" customWidth="1"/>
    <col min="4" max="4" width="13.42578125" customWidth="1"/>
    <col min="5" max="5" width="12.28515625" customWidth="1"/>
    <col min="6" max="6" width="19.7109375" customWidth="1"/>
    <col min="7" max="7" width="18" customWidth="1"/>
    <col min="8" max="8" width="23.5703125" customWidth="1"/>
    <col min="9" max="9" width="13.7109375" customWidth="1"/>
    <col min="10" max="10" width="15.42578125" customWidth="1"/>
    <col min="11" max="11" width="18.28515625" customWidth="1"/>
    <col min="12" max="12" width="22.7109375" customWidth="1"/>
    <col min="13" max="13" width="13.85546875" bestFit="1" customWidth="1"/>
  </cols>
  <sheetData>
    <row r="2" spans="1:12">
      <c r="B2" s="84" t="s">
        <v>724</v>
      </c>
    </row>
    <row r="3" spans="1:12">
      <c r="B3" s="84" t="s">
        <v>725</v>
      </c>
    </row>
    <row r="4" spans="1:12">
      <c r="B4" s="84" t="s">
        <v>726</v>
      </c>
    </row>
    <row r="5" spans="1:12">
      <c r="B5" s="84" t="s">
        <v>727</v>
      </c>
    </row>
    <row r="6" spans="1:12">
      <c r="B6" s="84" t="s">
        <v>2422</v>
      </c>
      <c r="C6" s="159">
        <v>44260</v>
      </c>
    </row>
    <row r="7" spans="1:12">
      <c r="B7" s="84" t="s">
        <v>1208</v>
      </c>
    </row>
    <row r="9" spans="1:12" ht="15.75" thickBot="1"/>
    <row r="10" spans="1:12" ht="71.25" customHeight="1" thickBot="1">
      <c r="A10" s="94" t="s">
        <v>0</v>
      </c>
      <c r="B10" s="95" t="s">
        <v>722</v>
      </c>
      <c r="C10" s="340" t="s">
        <v>714</v>
      </c>
      <c r="D10" s="341"/>
      <c r="E10" s="94" t="s">
        <v>623</v>
      </c>
      <c r="F10" s="94" t="s">
        <v>723</v>
      </c>
      <c r="G10" s="340" t="s">
        <v>721</v>
      </c>
      <c r="H10" s="342"/>
      <c r="I10" s="343" t="s">
        <v>730</v>
      </c>
      <c r="J10" s="342"/>
      <c r="K10" s="96" t="s">
        <v>713</v>
      </c>
      <c r="L10" s="97" t="s">
        <v>1</v>
      </c>
    </row>
    <row r="11" spans="1:12" ht="54.75" customHeight="1" thickBot="1">
      <c r="A11" s="295">
        <v>1</v>
      </c>
      <c r="B11" s="295" t="s">
        <v>732</v>
      </c>
      <c r="C11" s="299" t="s">
        <v>733</v>
      </c>
      <c r="D11" s="300"/>
      <c r="E11" s="307" t="s">
        <v>194</v>
      </c>
      <c r="F11" s="305" t="s">
        <v>737</v>
      </c>
      <c r="G11" s="98" t="s">
        <v>717</v>
      </c>
      <c r="H11" s="99" t="s">
        <v>728</v>
      </c>
      <c r="I11" s="307" t="s">
        <v>719</v>
      </c>
      <c r="J11" s="309" t="s">
        <v>736</v>
      </c>
      <c r="K11" s="337">
        <v>3025.12</v>
      </c>
      <c r="L11" s="337">
        <v>363014.40000000002</v>
      </c>
    </row>
    <row r="12" spans="1:12" ht="15.75" thickBot="1">
      <c r="A12" s="296"/>
      <c r="B12" s="296"/>
      <c r="C12" s="301"/>
      <c r="D12" s="302"/>
      <c r="E12" s="313"/>
      <c r="F12" s="306"/>
      <c r="G12" s="98" t="s">
        <v>738</v>
      </c>
      <c r="H12" s="85">
        <v>27.1</v>
      </c>
      <c r="I12" s="308"/>
      <c r="J12" s="310"/>
      <c r="K12" s="338"/>
      <c r="L12" s="338"/>
    </row>
    <row r="13" spans="1:12" ht="129.75" customHeight="1" thickBot="1">
      <c r="A13" s="296"/>
      <c r="B13" s="296"/>
      <c r="C13" s="301"/>
      <c r="D13" s="302"/>
      <c r="E13" s="313" t="s">
        <v>624</v>
      </c>
      <c r="F13" s="306" t="s">
        <v>401</v>
      </c>
      <c r="G13" s="98" t="s">
        <v>715</v>
      </c>
      <c r="H13" s="100" t="s">
        <v>731</v>
      </c>
      <c r="I13" s="307" t="s">
        <v>720</v>
      </c>
      <c r="J13" s="309" t="s">
        <v>735</v>
      </c>
      <c r="K13" s="338"/>
      <c r="L13" s="338"/>
    </row>
    <row r="14" spans="1:12" ht="15.75" customHeight="1" thickBot="1">
      <c r="A14" s="296"/>
      <c r="B14" s="296"/>
      <c r="C14" s="301"/>
      <c r="D14" s="302"/>
      <c r="E14" s="313" t="s">
        <v>624</v>
      </c>
      <c r="F14" s="306" t="s">
        <v>403</v>
      </c>
      <c r="G14" s="101" t="s">
        <v>716</v>
      </c>
      <c r="H14" s="102" t="s">
        <v>734</v>
      </c>
      <c r="I14" s="313"/>
      <c r="J14" s="314"/>
      <c r="K14" s="338"/>
      <c r="L14" s="338"/>
    </row>
    <row r="15" spans="1:12" ht="15.75" customHeight="1" thickBot="1">
      <c r="A15" s="318"/>
      <c r="B15" s="318"/>
      <c r="C15" s="320"/>
      <c r="D15" s="321"/>
      <c r="E15" s="308" t="s">
        <v>624</v>
      </c>
      <c r="F15" s="323" t="s">
        <v>636</v>
      </c>
      <c r="G15" s="103" t="s">
        <v>718</v>
      </c>
      <c r="H15" s="104" t="s">
        <v>729</v>
      </c>
      <c r="I15" s="308"/>
      <c r="J15" s="310"/>
      <c r="K15" s="339"/>
      <c r="L15" s="339"/>
    </row>
    <row r="16" spans="1:12" ht="29.25" thickBot="1">
      <c r="A16" s="295">
        <v>2</v>
      </c>
      <c r="B16" s="295" t="s">
        <v>739</v>
      </c>
      <c r="C16" s="299" t="s">
        <v>740</v>
      </c>
      <c r="D16" s="300"/>
      <c r="E16" s="307"/>
      <c r="F16" s="305"/>
      <c r="G16" s="98" t="s">
        <v>717</v>
      </c>
      <c r="H16" s="99" t="s">
        <v>728</v>
      </c>
      <c r="I16" s="307" t="s">
        <v>719</v>
      </c>
      <c r="J16" s="309"/>
      <c r="K16" s="337">
        <v>0</v>
      </c>
      <c r="L16" s="337">
        <v>0</v>
      </c>
    </row>
    <row r="17" spans="1:12" ht="15.75" thickBot="1">
      <c r="A17" s="296"/>
      <c r="B17" s="296"/>
      <c r="C17" s="301"/>
      <c r="D17" s="302"/>
      <c r="E17" s="313"/>
      <c r="F17" s="306"/>
      <c r="G17" s="98" t="s">
        <v>738</v>
      </c>
      <c r="H17" s="85"/>
      <c r="I17" s="308"/>
      <c r="J17" s="310"/>
      <c r="K17" s="338"/>
      <c r="L17" s="338"/>
    </row>
    <row r="18" spans="1:12" ht="114.75" thickBot="1">
      <c r="A18" s="296"/>
      <c r="B18" s="296"/>
      <c r="C18" s="301"/>
      <c r="D18" s="302"/>
      <c r="E18" s="313" t="s">
        <v>624</v>
      </c>
      <c r="F18" s="306"/>
      <c r="G18" s="98" t="s">
        <v>715</v>
      </c>
      <c r="H18" s="100" t="s">
        <v>731</v>
      </c>
      <c r="I18" s="307" t="s">
        <v>720</v>
      </c>
      <c r="J18" s="309"/>
      <c r="K18" s="338"/>
      <c r="L18" s="338"/>
    </row>
    <row r="19" spans="1:12" ht="15.75" customHeight="1" thickBot="1">
      <c r="A19" s="296"/>
      <c r="B19" s="296"/>
      <c r="C19" s="301"/>
      <c r="D19" s="302"/>
      <c r="E19" s="313" t="s">
        <v>624</v>
      </c>
      <c r="F19" s="306"/>
      <c r="G19" s="101" t="s">
        <v>716</v>
      </c>
      <c r="H19" s="102"/>
      <c r="I19" s="313"/>
      <c r="J19" s="314"/>
      <c r="K19" s="338"/>
      <c r="L19" s="338"/>
    </row>
    <row r="20" spans="1:12" ht="15.75" customHeight="1" thickBot="1">
      <c r="A20" s="318"/>
      <c r="B20" s="318"/>
      <c r="C20" s="320"/>
      <c r="D20" s="321"/>
      <c r="E20" s="308" t="s">
        <v>624</v>
      </c>
      <c r="F20" s="323"/>
      <c r="G20" s="103" t="s">
        <v>718</v>
      </c>
      <c r="H20" s="104" t="s">
        <v>729</v>
      </c>
      <c r="I20" s="308"/>
      <c r="J20" s="310"/>
      <c r="K20" s="339"/>
      <c r="L20" s="339"/>
    </row>
    <row r="21" spans="1:12" ht="29.25" thickBot="1">
      <c r="A21" s="295">
        <v>3</v>
      </c>
      <c r="B21" s="295" t="s">
        <v>741</v>
      </c>
      <c r="C21" s="299" t="s">
        <v>733</v>
      </c>
      <c r="D21" s="300"/>
      <c r="E21" s="307" t="s">
        <v>194</v>
      </c>
      <c r="F21" s="305" t="s">
        <v>742</v>
      </c>
      <c r="G21" s="98" t="s">
        <v>717</v>
      </c>
      <c r="H21" s="99" t="s">
        <v>728</v>
      </c>
      <c r="I21" s="307" t="s">
        <v>719</v>
      </c>
      <c r="J21" s="309" t="s">
        <v>743</v>
      </c>
      <c r="K21" s="337">
        <v>1199.52</v>
      </c>
      <c r="L21" s="337">
        <v>143942.39999999999</v>
      </c>
    </row>
    <row r="22" spans="1:12" ht="15.75" thickBot="1">
      <c r="A22" s="296"/>
      <c r="B22" s="296"/>
      <c r="C22" s="301"/>
      <c r="D22" s="302"/>
      <c r="E22" s="313"/>
      <c r="F22" s="306"/>
      <c r="G22" s="98" t="s">
        <v>738</v>
      </c>
      <c r="H22" s="85">
        <v>10.71</v>
      </c>
      <c r="I22" s="308"/>
      <c r="J22" s="310"/>
      <c r="K22" s="338"/>
      <c r="L22" s="338"/>
    </row>
    <row r="23" spans="1:12" ht="114.75" thickBot="1">
      <c r="A23" s="296"/>
      <c r="B23" s="296"/>
      <c r="C23" s="301"/>
      <c r="D23" s="302"/>
      <c r="E23" s="313" t="s">
        <v>624</v>
      </c>
      <c r="F23" s="306"/>
      <c r="G23" s="98" t="s">
        <v>715</v>
      </c>
      <c r="H23" s="100" t="s">
        <v>731</v>
      </c>
      <c r="I23" s="307" t="s">
        <v>720</v>
      </c>
      <c r="J23" s="309" t="s">
        <v>1175</v>
      </c>
      <c r="K23" s="338"/>
      <c r="L23" s="338"/>
    </row>
    <row r="24" spans="1:12" ht="15.75" thickBot="1">
      <c r="A24" s="296"/>
      <c r="B24" s="296"/>
      <c r="C24" s="301"/>
      <c r="D24" s="302"/>
      <c r="E24" s="313" t="s">
        <v>624</v>
      </c>
      <c r="F24" s="306"/>
      <c r="G24" s="101" t="s">
        <v>716</v>
      </c>
      <c r="H24" s="102" t="s">
        <v>734</v>
      </c>
      <c r="I24" s="313"/>
      <c r="J24" s="314"/>
      <c r="K24" s="338"/>
      <c r="L24" s="338"/>
    </row>
    <row r="25" spans="1:12" ht="15.75" thickBot="1">
      <c r="A25" s="318"/>
      <c r="B25" s="318"/>
      <c r="C25" s="320"/>
      <c r="D25" s="321"/>
      <c r="E25" s="308" t="s">
        <v>624</v>
      </c>
      <c r="F25" s="323"/>
      <c r="G25" s="103" t="s">
        <v>718</v>
      </c>
      <c r="H25" s="104" t="s">
        <v>729</v>
      </c>
      <c r="I25" s="308"/>
      <c r="J25" s="310"/>
      <c r="K25" s="339"/>
      <c r="L25" s="339"/>
    </row>
    <row r="26" spans="1:12" ht="29.25" thickBot="1">
      <c r="A26" s="295">
        <v>4</v>
      </c>
      <c r="B26" s="295" t="s">
        <v>744</v>
      </c>
      <c r="C26" s="299" t="s">
        <v>733</v>
      </c>
      <c r="D26" s="300"/>
      <c r="E26" s="307" t="s">
        <v>194</v>
      </c>
      <c r="F26" s="305" t="s">
        <v>745</v>
      </c>
      <c r="G26" s="98" t="s">
        <v>717</v>
      </c>
      <c r="H26" s="99" t="s">
        <v>728</v>
      </c>
      <c r="I26" s="307" t="s">
        <v>719</v>
      </c>
      <c r="J26" s="309" t="s">
        <v>746</v>
      </c>
      <c r="K26" s="337">
        <v>1158.08</v>
      </c>
      <c r="L26" s="337">
        <v>138969.60000000001</v>
      </c>
    </row>
    <row r="27" spans="1:12" ht="15.75" thickBot="1">
      <c r="A27" s="296"/>
      <c r="B27" s="296"/>
      <c r="C27" s="301"/>
      <c r="D27" s="302"/>
      <c r="E27" s="313"/>
      <c r="F27" s="306"/>
      <c r="G27" s="98" t="s">
        <v>738</v>
      </c>
      <c r="H27" s="85">
        <v>10.34</v>
      </c>
      <c r="I27" s="308"/>
      <c r="J27" s="310"/>
      <c r="K27" s="338"/>
      <c r="L27" s="338"/>
    </row>
    <row r="28" spans="1:12" ht="114.75" thickBot="1">
      <c r="A28" s="296"/>
      <c r="B28" s="296"/>
      <c r="C28" s="301"/>
      <c r="D28" s="302"/>
      <c r="E28" s="313" t="s">
        <v>624</v>
      </c>
      <c r="F28" s="306"/>
      <c r="G28" s="98" t="s">
        <v>715</v>
      </c>
      <c r="H28" s="100" t="s">
        <v>731</v>
      </c>
      <c r="I28" s="307" t="s">
        <v>720</v>
      </c>
      <c r="J28" s="309" t="s">
        <v>1176</v>
      </c>
      <c r="K28" s="338"/>
      <c r="L28" s="338"/>
    </row>
    <row r="29" spans="1:12" ht="15.75" thickBot="1">
      <c r="A29" s="296"/>
      <c r="B29" s="296"/>
      <c r="C29" s="301"/>
      <c r="D29" s="302"/>
      <c r="E29" s="313" t="s">
        <v>624</v>
      </c>
      <c r="F29" s="306"/>
      <c r="G29" s="101" t="s">
        <v>716</v>
      </c>
      <c r="H29" s="102" t="s">
        <v>734</v>
      </c>
      <c r="I29" s="313"/>
      <c r="J29" s="314"/>
      <c r="K29" s="338"/>
      <c r="L29" s="338"/>
    </row>
    <row r="30" spans="1:12" ht="15.75" thickBot="1">
      <c r="A30" s="318"/>
      <c r="B30" s="318"/>
      <c r="C30" s="320"/>
      <c r="D30" s="321"/>
      <c r="E30" s="308" t="s">
        <v>624</v>
      </c>
      <c r="F30" s="323"/>
      <c r="G30" s="103" t="s">
        <v>718</v>
      </c>
      <c r="H30" s="104" t="s">
        <v>729</v>
      </c>
      <c r="I30" s="308"/>
      <c r="J30" s="310"/>
      <c r="K30" s="339"/>
      <c r="L30" s="339"/>
    </row>
    <row r="31" spans="1:12" ht="29.25" thickBot="1">
      <c r="A31" s="295">
        <v>5</v>
      </c>
      <c r="B31" s="295" t="s">
        <v>747</v>
      </c>
      <c r="C31" s="299" t="s">
        <v>740</v>
      </c>
      <c r="D31" s="300"/>
      <c r="E31" s="307"/>
      <c r="F31" s="305"/>
      <c r="G31" s="98" t="s">
        <v>717</v>
      </c>
      <c r="H31" s="99" t="s">
        <v>728</v>
      </c>
      <c r="I31" s="307" t="s">
        <v>719</v>
      </c>
      <c r="J31" s="309" t="s">
        <v>748</v>
      </c>
      <c r="K31" s="337">
        <v>0</v>
      </c>
      <c r="L31" s="337">
        <v>0</v>
      </c>
    </row>
    <row r="32" spans="1:12" ht="15.75" thickBot="1">
      <c r="A32" s="296"/>
      <c r="B32" s="296"/>
      <c r="C32" s="301"/>
      <c r="D32" s="302"/>
      <c r="E32" s="313"/>
      <c r="F32" s="306"/>
      <c r="G32" s="98" t="s">
        <v>738</v>
      </c>
      <c r="H32" s="85"/>
      <c r="I32" s="308"/>
      <c r="J32" s="310"/>
      <c r="K32" s="338"/>
      <c r="L32" s="338"/>
    </row>
    <row r="33" spans="1:12" ht="114.75" thickBot="1">
      <c r="A33" s="296"/>
      <c r="B33" s="296"/>
      <c r="C33" s="301"/>
      <c r="D33" s="302"/>
      <c r="E33" s="313" t="s">
        <v>624</v>
      </c>
      <c r="F33" s="306"/>
      <c r="G33" s="98" t="s">
        <v>715</v>
      </c>
      <c r="H33" s="100" t="s">
        <v>731</v>
      </c>
      <c r="I33" s="307" t="s">
        <v>720</v>
      </c>
      <c r="J33" s="309"/>
      <c r="K33" s="338"/>
      <c r="L33" s="338"/>
    </row>
    <row r="34" spans="1:12" ht="15.75" thickBot="1">
      <c r="A34" s="296"/>
      <c r="B34" s="296"/>
      <c r="C34" s="301"/>
      <c r="D34" s="302"/>
      <c r="E34" s="313" t="s">
        <v>624</v>
      </c>
      <c r="F34" s="306"/>
      <c r="G34" s="101" t="s">
        <v>716</v>
      </c>
      <c r="H34" s="102"/>
      <c r="I34" s="313"/>
      <c r="J34" s="314"/>
      <c r="K34" s="338"/>
      <c r="L34" s="338"/>
    </row>
    <row r="35" spans="1:12" ht="15.75" thickBot="1">
      <c r="A35" s="318"/>
      <c r="B35" s="318"/>
      <c r="C35" s="320"/>
      <c r="D35" s="321"/>
      <c r="E35" s="308" t="s">
        <v>624</v>
      </c>
      <c r="F35" s="323"/>
      <c r="G35" s="103" t="s">
        <v>718</v>
      </c>
      <c r="H35" s="104" t="s">
        <v>729</v>
      </c>
      <c r="I35" s="308"/>
      <c r="J35" s="310"/>
      <c r="K35" s="339"/>
      <c r="L35" s="339"/>
    </row>
    <row r="36" spans="1:12" ht="29.25" thickBot="1">
      <c r="A36" s="295">
        <v>6</v>
      </c>
      <c r="B36" s="295" t="s">
        <v>749</v>
      </c>
      <c r="C36" s="299" t="s">
        <v>740</v>
      </c>
      <c r="D36" s="300"/>
      <c r="E36" s="307"/>
      <c r="F36" s="305"/>
      <c r="G36" s="98" t="s">
        <v>717</v>
      </c>
      <c r="H36" s="99" t="s">
        <v>728</v>
      </c>
      <c r="I36" s="307" t="s">
        <v>719</v>
      </c>
      <c r="J36" s="309" t="s">
        <v>748</v>
      </c>
      <c r="K36" s="337">
        <v>0</v>
      </c>
      <c r="L36" s="337">
        <v>0</v>
      </c>
    </row>
    <row r="37" spans="1:12" ht="15.75" thickBot="1">
      <c r="A37" s="296"/>
      <c r="B37" s="296"/>
      <c r="C37" s="301"/>
      <c r="D37" s="302"/>
      <c r="E37" s="313"/>
      <c r="F37" s="306"/>
      <c r="G37" s="98" t="s">
        <v>738</v>
      </c>
      <c r="H37" s="85"/>
      <c r="I37" s="308"/>
      <c r="J37" s="310"/>
      <c r="K37" s="338"/>
      <c r="L37" s="338"/>
    </row>
    <row r="38" spans="1:12" ht="114.75" thickBot="1">
      <c r="A38" s="296"/>
      <c r="B38" s="296"/>
      <c r="C38" s="301"/>
      <c r="D38" s="302"/>
      <c r="E38" s="313" t="s">
        <v>624</v>
      </c>
      <c r="F38" s="306"/>
      <c r="G38" s="98" t="s">
        <v>715</v>
      </c>
      <c r="H38" s="100" t="s">
        <v>731</v>
      </c>
      <c r="I38" s="307" t="s">
        <v>720</v>
      </c>
      <c r="J38" s="309"/>
      <c r="K38" s="338"/>
      <c r="L38" s="338"/>
    </row>
    <row r="39" spans="1:12" ht="15.75" thickBot="1">
      <c r="A39" s="296"/>
      <c r="B39" s="296"/>
      <c r="C39" s="301"/>
      <c r="D39" s="302"/>
      <c r="E39" s="313" t="s">
        <v>624</v>
      </c>
      <c r="F39" s="306"/>
      <c r="G39" s="101" t="s">
        <v>716</v>
      </c>
      <c r="H39" s="102"/>
      <c r="I39" s="313"/>
      <c r="J39" s="314"/>
      <c r="K39" s="338"/>
      <c r="L39" s="338"/>
    </row>
    <row r="40" spans="1:12" ht="15.75" thickBot="1">
      <c r="A40" s="318"/>
      <c r="B40" s="318"/>
      <c r="C40" s="320"/>
      <c r="D40" s="321"/>
      <c r="E40" s="308" t="s">
        <v>624</v>
      </c>
      <c r="F40" s="323"/>
      <c r="G40" s="103" t="s">
        <v>718</v>
      </c>
      <c r="H40" s="104" t="s">
        <v>729</v>
      </c>
      <c r="I40" s="308"/>
      <c r="J40" s="310"/>
      <c r="K40" s="339"/>
      <c r="L40" s="339"/>
    </row>
    <row r="41" spans="1:12" ht="29.25" thickBot="1">
      <c r="A41" s="295">
        <v>7</v>
      </c>
      <c r="B41" s="295" t="s">
        <v>750</v>
      </c>
      <c r="C41" s="299" t="s">
        <v>733</v>
      </c>
      <c r="D41" s="300"/>
      <c r="E41" s="307" t="s">
        <v>194</v>
      </c>
      <c r="F41" s="305" t="s">
        <v>751</v>
      </c>
      <c r="G41" s="98" t="s">
        <v>717</v>
      </c>
      <c r="H41" s="99" t="s">
        <v>728</v>
      </c>
      <c r="I41" s="307" t="s">
        <v>719</v>
      </c>
      <c r="J41" s="309" t="s">
        <v>752</v>
      </c>
      <c r="K41" s="344">
        <v>105.2</v>
      </c>
      <c r="L41" s="344">
        <v>12624</v>
      </c>
    </row>
    <row r="42" spans="1:12" ht="15.75" thickBot="1">
      <c r="A42" s="296"/>
      <c r="B42" s="296"/>
      <c r="C42" s="301"/>
      <c r="D42" s="302"/>
      <c r="E42" s="313"/>
      <c r="F42" s="306"/>
      <c r="G42" s="98" t="s">
        <v>738</v>
      </c>
      <c r="H42" s="85">
        <v>10.52</v>
      </c>
      <c r="I42" s="308"/>
      <c r="J42" s="310"/>
      <c r="K42" s="345"/>
      <c r="L42" s="345"/>
    </row>
    <row r="43" spans="1:12" ht="114.75" thickBot="1">
      <c r="A43" s="296"/>
      <c r="B43" s="296"/>
      <c r="C43" s="301"/>
      <c r="D43" s="302"/>
      <c r="E43" s="313" t="s">
        <v>624</v>
      </c>
      <c r="F43" s="306"/>
      <c r="G43" s="98" t="s">
        <v>715</v>
      </c>
      <c r="H43" s="100" t="s">
        <v>731</v>
      </c>
      <c r="I43" s="307" t="s">
        <v>720</v>
      </c>
      <c r="J43" s="309"/>
      <c r="K43" s="345"/>
      <c r="L43" s="345"/>
    </row>
    <row r="44" spans="1:12" ht="15.75" thickBot="1">
      <c r="A44" s="296"/>
      <c r="B44" s="296"/>
      <c r="C44" s="301"/>
      <c r="D44" s="302"/>
      <c r="E44" s="313" t="s">
        <v>624</v>
      </c>
      <c r="F44" s="306"/>
      <c r="G44" s="101" t="s">
        <v>716</v>
      </c>
      <c r="H44" s="102" t="s">
        <v>734</v>
      </c>
      <c r="I44" s="313"/>
      <c r="J44" s="314"/>
      <c r="K44" s="345"/>
      <c r="L44" s="345"/>
    </row>
    <row r="45" spans="1:12" ht="15.75" thickBot="1">
      <c r="A45" s="318"/>
      <c r="B45" s="318"/>
      <c r="C45" s="320"/>
      <c r="D45" s="321"/>
      <c r="E45" s="308" t="s">
        <v>624</v>
      </c>
      <c r="F45" s="323"/>
      <c r="G45" s="103" t="s">
        <v>718</v>
      </c>
      <c r="H45" s="104" t="s">
        <v>729</v>
      </c>
      <c r="I45" s="308"/>
      <c r="J45" s="310"/>
      <c r="K45" s="346"/>
      <c r="L45" s="346"/>
    </row>
    <row r="46" spans="1:12" ht="29.25" thickBot="1">
      <c r="A46" s="295">
        <v>8</v>
      </c>
      <c r="B46" s="295" t="s">
        <v>753</v>
      </c>
      <c r="C46" s="299" t="s">
        <v>733</v>
      </c>
      <c r="D46" s="300"/>
      <c r="E46" s="307" t="s">
        <v>194</v>
      </c>
      <c r="F46" s="305" t="s">
        <v>754</v>
      </c>
      <c r="G46" s="98" t="s">
        <v>717</v>
      </c>
      <c r="H46" s="99" t="s">
        <v>728</v>
      </c>
      <c r="I46" s="307" t="s">
        <v>719</v>
      </c>
      <c r="J46" s="309" t="s">
        <v>755</v>
      </c>
      <c r="K46" s="337">
        <v>1637.44</v>
      </c>
      <c r="L46" s="337">
        <v>196492.79999999999</v>
      </c>
    </row>
    <row r="47" spans="1:12" ht="15.75" thickBot="1">
      <c r="A47" s="296"/>
      <c r="B47" s="296"/>
      <c r="C47" s="301"/>
      <c r="D47" s="302"/>
      <c r="E47" s="313"/>
      <c r="F47" s="306"/>
      <c r="G47" s="98" t="s">
        <v>738</v>
      </c>
      <c r="H47" s="85">
        <v>14.62</v>
      </c>
      <c r="I47" s="308"/>
      <c r="J47" s="310"/>
      <c r="K47" s="338"/>
      <c r="L47" s="338"/>
    </row>
    <row r="48" spans="1:12" ht="114.75" thickBot="1">
      <c r="A48" s="296"/>
      <c r="B48" s="296"/>
      <c r="C48" s="301"/>
      <c r="D48" s="302"/>
      <c r="E48" s="313" t="s">
        <v>624</v>
      </c>
      <c r="F48" s="306"/>
      <c r="G48" s="98" t="s">
        <v>715</v>
      </c>
      <c r="H48" s="100" t="s">
        <v>731</v>
      </c>
      <c r="I48" s="307" t="s">
        <v>720</v>
      </c>
      <c r="J48" s="309" t="s">
        <v>1177</v>
      </c>
      <c r="K48" s="338"/>
      <c r="L48" s="338"/>
    </row>
    <row r="49" spans="1:12" ht="15.75" thickBot="1">
      <c r="A49" s="296"/>
      <c r="B49" s="296"/>
      <c r="C49" s="301"/>
      <c r="D49" s="302"/>
      <c r="E49" s="313" t="s">
        <v>624</v>
      </c>
      <c r="F49" s="306"/>
      <c r="G49" s="101" t="s">
        <v>716</v>
      </c>
      <c r="H49" s="102" t="s">
        <v>734</v>
      </c>
      <c r="I49" s="313"/>
      <c r="J49" s="314"/>
      <c r="K49" s="338"/>
      <c r="L49" s="338"/>
    </row>
    <row r="50" spans="1:12" ht="15.75" thickBot="1">
      <c r="A50" s="318"/>
      <c r="B50" s="318"/>
      <c r="C50" s="320"/>
      <c r="D50" s="321"/>
      <c r="E50" s="308" t="s">
        <v>624</v>
      </c>
      <c r="F50" s="323"/>
      <c r="G50" s="103" t="s">
        <v>718</v>
      </c>
      <c r="H50" s="104" t="s">
        <v>729</v>
      </c>
      <c r="I50" s="308"/>
      <c r="J50" s="310"/>
      <c r="K50" s="339"/>
      <c r="L50" s="339"/>
    </row>
    <row r="51" spans="1:12" ht="29.25" thickBot="1">
      <c r="A51" s="295">
        <v>9</v>
      </c>
      <c r="B51" s="295" t="s">
        <v>756</v>
      </c>
      <c r="C51" s="299" t="s">
        <v>733</v>
      </c>
      <c r="D51" s="300"/>
      <c r="E51" s="307" t="s">
        <v>194</v>
      </c>
      <c r="F51" s="305" t="s">
        <v>757</v>
      </c>
      <c r="G51" s="98" t="s">
        <v>717</v>
      </c>
      <c r="H51" s="99" t="s">
        <v>728</v>
      </c>
      <c r="I51" s="307" t="s">
        <v>719</v>
      </c>
      <c r="J51" s="309" t="s">
        <v>758</v>
      </c>
      <c r="K51" s="337">
        <v>1608.32</v>
      </c>
      <c r="L51" s="337">
        <v>192998.39999999999</v>
      </c>
    </row>
    <row r="52" spans="1:12" ht="15.75" thickBot="1">
      <c r="A52" s="296"/>
      <c r="B52" s="296"/>
      <c r="C52" s="301"/>
      <c r="D52" s="302"/>
      <c r="E52" s="313"/>
      <c r="F52" s="306"/>
      <c r="G52" s="98" t="s">
        <v>738</v>
      </c>
      <c r="H52" s="85">
        <v>14.36</v>
      </c>
      <c r="I52" s="308"/>
      <c r="J52" s="310"/>
      <c r="K52" s="338"/>
      <c r="L52" s="338"/>
    </row>
    <row r="53" spans="1:12" ht="114.75" thickBot="1">
      <c r="A53" s="296"/>
      <c r="B53" s="296"/>
      <c r="C53" s="301"/>
      <c r="D53" s="302"/>
      <c r="E53" s="313" t="s">
        <v>624</v>
      </c>
      <c r="F53" s="306"/>
      <c r="G53" s="98" t="s">
        <v>715</v>
      </c>
      <c r="H53" s="100" t="s">
        <v>731</v>
      </c>
      <c r="I53" s="307" t="s">
        <v>720</v>
      </c>
      <c r="J53" s="309"/>
      <c r="K53" s="338"/>
      <c r="L53" s="338"/>
    </row>
    <row r="54" spans="1:12" ht="15.75" thickBot="1">
      <c r="A54" s="296"/>
      <c r="B54" s="296"/>
      <c r="C54" s="301"/>
      <c r="D54" s="302"/>
      <c r="E54" s="313" t="s">
        <v>624</v>
      </c>
      <c r="F54" s="306"/>
      <c r="G54" s="101" t="s">
        <v>716</v>
      </c>
      <c r="H54" s="102" t="s">
        <v>734</v>
      </c>
      <c r="I54" s="313"/>
      <c r="J54" s="314"/>
      <c r="K54" s="338"/>
      <c r="L54" s="338"/>
    </row>
    <row r="55" spans="1:12" ht="15.75" thickBot="1">
      <c r="A55" s="105"/>
      <c r="B55" s="105"/>
      <c r="C55" s="320"/>
      <c r="D55" s="321"/>
      <c r="E55" s="90"/>
      <c r="F55" s="93"/>
      <c r="G55" s="103"/>
      <c r="H55" s="104"/>
      <c r="I55" s="90"/>
      <c r="J55" s="106"/>
      <c r="K55" s="107"/>
      <c r="L55" s="107"/>
    </row>
    <row r="56" spans="1:12" ht="29.25" thickBot="1">
      <c r="A56" s="295">
        <v>10</v>
      </c>
      <c r="B56" s="295" t="s">
        <v>759</v>
      </c>
      <c r="C56" s="299" t="s">
        <v>733</v>
      </c>
      <c r="D56" s="300"/>
      <c r="E56" s="307" t="s">
        <v>194</v>
      </c>
      <c r="F56" s="305" t="s">
        <v>760</v>
      </c>
      <c r="G56" s="98" t="s">
        <v>717</v>
      </c>
      <c r="H56" s="99" t="s">
        <v>728</v>
      </c>
      <c r="I56" s="307" t="s">
        <v>719</v>
      </c>
      <c r="J56" s="309" t="s">
        <v>761</v>
      </c>
      <c r="K56" s="344">
        <v>105.8</v>
      </c>
      <c r="L56" s="344">
        <v>12696</v>
      </c>
    </row>
    <row r="57" spans="1:12" ht="15.75" thickBot="1">
      <c r="A57" s="296"/>
      <c r="B57" s="296"/>
      <c r="C57" s="301"/>
      <c r="D57" s="302"/>
      <c r="E57" s="313"/>
      <c r="F57" s="306"/>
      <c r="G57" s="98" t="s">
        <v>738</v>
      </c>
      <c r="H57" s="85">
        <v>10.58</v>
      </c>
      <c r="I57" s="308"/>
      <c r="J57" s="310"/>
      <c r="K57" s="345"/>
      <c r="L57" s="345"/>
    </row>
    <row r="58" spans="1:12" ht="114.75" thickBot="1">
      <c r="A58" s="296"/>
      <c r="B58" s="296"/>
      <c r="C58" s="301"/>
      <c r="D58" s="302"/>
      <c r="E58" s="313" t="s">
        <v>624</v>
      </c>
      <c r="F58" s="306"/>
      <c r="G58" s="98" t="s">
        <v>715</v>
      </c>
      <c r="H58" s="100" t="s">
        <v>731</v>
      </c>
      <c r="I58" s="307" t="s">
        <v>720</v>
      </c>
      <c r="J58" s="309" t="s">
        <v>1178</v>
      </c>
      <c r="K58" s="345"/>
      <c r="L58" s="345"/>
    </row>
    <row r="59" spans="1:12" ht="15.75" thickBot="1">
      <c r="A59" s="296"/>
      <c r="B59" s="296"/>
      <c r="C59" s="301"/>
      <c r="D59" s="302"/>
      <c r="E59" s="313" t="s">
        <v>624</v>
      </c>
      <c r="F59" s="306"/>
      <c r="G59" s="101" t="s">
        <v>716</v>
      </c>
      <c r="H59" s="102" t="s">
        <v>734</v>
      </c>
      <c r="I59" s="313"/>
      <c r="J59" s="314"/>
      <c r="K59" s="345"/>
      <c r="L59" s="345"/>
    </row>
    <row r="60" spans="1:12" ht="15.75" thickBot="1">
      <c r="A60" s="318"/>
      <c r="B60" s="318"/>
      <c r="C60" s="320"/>
      <c r="D60" s="321"/>
      <c r="E60" s="308" t="s">
        <v>624</v>
      </c>
      <c r="F60" s="323"/>
      <c r="G60" s="103" t="s">
        <v>718</v>
      </c>
      <c r="H60" s="104" t="s">
        <v>729</v>
      </c>
      <c r="I60" s="308"/>
      <c r="J60" s="310"/>
      <c r="K60" s="346"/>
      <c r="L60" s="346"/>
    </row>
    <row r="61" spans="1:12" ht="29.25" thickBot="1">
      <c r="A61" s="295">
        <v>11</v>
      </c>
      <c r="B61" s="295" t="s">
        <v>762</v>
      </c>
      <c r="C61" s="299" t="s">
        <v>733</v>
      </c>
      <c r="D61" s="300"/>
      <c r="E61" s="307" t="s">
        <v>194</v>
      </c>
      <c r="F61" s="305" t="s">
        <v>763</v>
      </c>
      <c r="G61" s="98" t="s">
        <v>717</v>
      </c>
      <c r="H61" s="99" t="s">
        <v>728</v>
      </c>
      <c r="I61" s="307" t="s">
        <v>719</v>
      </c>
      <c r="J61" s="309" t="s">
        <v>764</v>
      </c>
      <c r="K61" s="337">
        <v>1615.04</v>
      </c>
      <c r="L61" s="337">
        <v>193804.79999999999</v>
      </c>
    </row>
    <row r="62" spans="1:12" ht="15.75" thickBot="1">
      <c r="A62" s="296"/>
      <c r="B62" s="296"/>
      <c r="C62" s="301"/>
      <c r="D62" s="302"/>
      <c r="E62" s="313"/>
      <c r="F62" s="306"/>
      <c r="G62" s="98" t="s">
        <v>738</v>
      </c>
      <c r="H62" s="85">
        <v>14.42</v>
      </c>
      <c r="I62" s="308"/>
      <c r="J62" s="310"/>
      <c r="K62" s="338"/>
      <c r="L62" s="338"/>
    </row>
    <row r="63" spans="1:12" ht="114.75" thickBot="1">
      <c r="A63" s="296"/>
      <c r="B63" s="296"/>
      <c r="C63" s="301"/>
      <c r="D63" s="302"/>
      <c r="E63" s="313" t="s">
        <v>624</v>
      </c>
      <c r="F63" s="306"/>
      <c r="G63" s="98" t="s">
        <v>715</v>
      </c>
      <c r="H63" s="100" t="s">
        <v>731</v>
      </c>
      <c r="I63" s="307" t="s">
        <v>720</v>
      </c>
      <c r="J63" s="309"/>
      <c r="K63" s="338"/>
      <c r="L63" s="338"/>
    </row>
    <row r="64" spans="1:12" ht="15.75" thickBot="1">
      <c r="A64" s="296"/>
      <c r="B64" s="296"/>
      <c r="C64" s="301"/>
      <c r="D64" s="302"/>
      <c r="E64" s="313" t="s">
        <v>624</v>
      </c>
      <c r="F64" s="306"/>
      <c r="G64" s="101" t="s">
        <v>716</v>
      </c>
      <c r="H64" s="102" t="s">
        <v>734</v>
      </c>
      <c r="I64" s="313"/>
      <c r="J64" s="314"/>
      <c r="K64" s="338"/>
      <c r="L64" s="338"/>
    </row>
    <row r="65" spans="1:12" ht="15.75" thickBot="1">
      <c r="A65" s="318"/>
      <c r="B65" s="318"/>
      <c r="C65" s="320"/>
      <c r="D65" s="321"/>
      <c r="E65" s="308" t="s">
        <v>624</v>
      </c>
      <c r="F65" s="323"/>
      <c r="G65" s="103" t="s">
        <v>718</v>
      </c>
      <c r="H65" s="104" t="s">
        <v>729</v>
      </c>
      <c r="I65" s="308"/>
      <c r="J65" s="310"/>
      <c r="K65" s="339"/>
      <c r="L65" s="339"/>
    </row>
    <row r="66" spans="1:12" ht="29.25" thickBot="1">
      <c r="A66" s="295">
        <v>12</v>
      </c>
      <c r="B66" s="295" t="s">
        <v>765</v>
      </c>
      <c r="C66" s="299" t="s">
        <v>733</v>
      </c>
      <c r="D66" s="300"/>
      <c r="E66" s="307" t="s">
        <v>194</v>
      </c>
      <c r="F66" s="305" t="s">
        <v>766</v>
      </c>
      <c r="G66" s="98" t="s">
        <v>717</v>
      </c>
      <c r="H66" s="99" t="s">
        <v>728</v>
      </c>
      <c r="I66" s="307" t="s">
        <v>719</v>
      </c>
      <c r="J66" s="309" t="s">
        <v>767</v>
      </c>
      <c r="K66" s="337">
        <v>1917.44</v>
      </c>
      <c r="L66" s="337">
        <v>230092.79999999999</v>
      </c>
    </row>
    <row r="67" spans="1:12" ht="15.75" thickBot="1">
      <c r="A67" s="296"/>
      <c r="B67" s="296"/>
      <c r="C67" s="301"/>
      <c r="D67" s="302"/>
      <c r="E67" s="313"/>
      <c r="F67" s="306"/>
      <c r="G67" s="98" t="s">
        <v>738</v>
      </c>
      <c r="H67" s="85">
        <v>17.12</v>
      </c>
      <c r="I67" s="308"/>
      <c r="J67" s="310"/>
      <c r="K67" s="338"/>
      <c r="L67" s="338"/>
    </row>
    <row r="68" spans="1:12" ht="114.75" thickBot="1">
      <c r="A68" s="296"/>
      <c r="B68" s="296"/>
      <c r="C68" s="301"/>
      <c r="D68" s="302"/>
      <c r="E68" s="313" t="s">
        <v>624</v>
      </c>
      <c r="F68" s="306"/>
      <c r="G68" s="98" t="s">
        <v>715</v>
      </c>
      <c r="H68" s="100" t="s">
        <v>731</v>
      </c>
      <c r="I68" s="307" t="s">
        <v>720</v>
      </c>
      <c r="J68" s="309" t="s">
        <v>1179</v>
      </c>
      <c r="K68" s="338"/>
      <c r="L68" s="338"/>
    </row>
    <row r="69" spans="1:12" ht="15.75" thickBot="1">
      <c r="A69" s="296"/>
      <c r="B69" s="296"/>
      <c r="C69" s="301"/>
      <c r="D69" s="302"/>
      <c r="E69" s="313" t="s">
        <v>624</v>
      </c>
      <c r="F69" s="306"/>
      <c r="G69" s="101" t="s">
        <v>716</v>
      </c>
      <c r="H69" s="102" t="s">
        <v>734</v>
      </c>
      <c r="I69" s="313"/>
      <c r="J69" s="314"/>
      <c r="K69" s="338"/>
      <c r="L69" s="338"/>
    </row>
    <row r="70" spans="1:12" ht="15.75" thickBot="1">
      <c r="A70" s="318"/>
      <c r="B70" s="318"/>
      <c r="C70" s="320"/>
      <c r="D70" s="321"/>
      <c r="E70" s="308" t="s">
        <v>624</v>
      </c>
      <c r="F70" s="323"/>
      <c r="G70" s="103" t="s">
        <v>718</v>
      </c>
      <c r="H70" s="104" t="s">
        <v>729</v>
      </c>
      <c r="I70" s="308"/>
      <c r="J70" s="310"/>
      <c r="K70" s="339"/>
      <c r="L70" s="339"/>
    </row>
    <row r="71" spans="1:12" ht="29.25" thickBot="1">
      <c r="A71" s="295">
        <v>13</v>
      </c>
      <c r="B71" s="295" t="s">
        <v>768</v>
      </c>
      <c r="C71" s="299" t="s">
        <v>733</v>
      </c>
      <c r="D71" s="300"/>
      <c r="E71" s="307" t="s">
        <v>194</v>
      </c>
      <c r="F71" s="305" t="s">
        <v>770</v>
      </c>
      <c r="G71" s="98" t="s">
        <v>717</v>
      </c>
      <c r="H71" s="99" t="s">
        <v>728</v>
      </c>
      <c r="I71" s="307" t="s">
        <v>719</v>
      </c>
      <c r="J71" s="309" t="s">
        <v>771</v>
      </c>
      <c r="K71" s="344">
        <v>127.3</v>
      </c>
      <c r="L71" s="344">
        <v>15276</v>
      </c>
    </row>
    <row r="72" spans="1:12" ht="15.75" thickBot="1">
      <c r="A72" s="296"/>
      <c r="B72" s="296"/>
      <c r="C72" s="301"/>
      <c r="D72" s="302"/>
      <c r="E72" s="313"/>
      <c r="F72" s="306"/>
      <c r="G72" s="98" t="s">
        <v>738</v>
      </c>
      <c r="H72" s="85">
        <v>12.73</v>
      </c>
      <c r="I72" s="308"/>
      <c r="J72" s="310"/>
      <c r="K72" s="345"/>
      <c r="L72" s="345"/>
    </row>
    <row r="73" spans="1:12" ht="114.75" thickBot="1">
      <c r="A73" s="296"/>
      <c r="B73" s="296"/>
      <c r="C73" s="301"/>
      <c r="D73" s="302"/>
      <c r="E73" s="313" t="s">
        <v>624</v>
      </c>
      <c r="F73" s="306"/>
      <c r="G73" s="98" t="s">
        <v>715</v>
      </c>
      <c r="H73" s="100" t="s">
        <v>731</v>
      </c>
      <c r="I73" s="307" t="s">
        <v>720</v>
      </c>
      <c r="J73" s="309" t="s">
        <v>1180</v>
      </c>
      <c r="K73" s="345"/>
      <c r="L73" s="345"/>
    </row>
    <row r="74" spans="1:12" ht="15.75" thickBot="1">
      <c r="A74" s="296"/>
      <c r="B74" s="296"/>
      <c r="C74" s="301"/>
      <c r="D74" s="302"/>
      <c r="E74" s="313" t="s">
        <v>624</v>
      </c>
      <c r="F74" s="306"/>
      <c r="G74" s="101" t="s">
        <v>716</v>
      </c>
      <c r="H74" s="102" t="s">
        <v>734</v>
      </c>
      <c r="I74" s="313"/>
      <c r="J74" s="314"/>
      <c r="K74" s="345"/>
      <c r="L74" s="345"/>
    </row>
    <row r="75" spans="1:12" ht="15.75" thickBot="1">
      <c r="A75" s="318"/>
      <c r="B75" s="318"/>
      <c r="C75" s="320"/>
      <c r="D75" s="321"/>
      <c r="E75" s="308" t="s">
        <v>624</v>
      </c>
      <c r="F75" s="323"/>
      <c r="G75" s="103" t="s">
        <v>718</v>
      </c>
      <c r="H75" s="104" t="s">
        <v>729</v>
      </c>
      <c r="I75" s="308"/>
      <c r="J75" s="310"/>
      <c r="K75" s="346"/>
      <c r="L75" s="346"/>
    </row>
    <row r="76" spans="1:12" ht="29.25" thickBot="1">
      <c r="A76" s="295">
        <v>14</v>
      </c>
      <c r="B76" s="295" t="s">
        <v>769</v>
      </c>
      <c r="C76" s="299" t="s">
        <v>733</v>
      </c>
      <c r="D76" s="300"/>
      <c r="E76" s="307" t="s">
        <v>193</v>
      </c>
      <c r="F76" s="305" t="s">
        <v>772</v>
      </c>
      <c r="G76" s="98" t="s">
        <v>717</v>
      </c>
      <c r="H76" s="99" t="s">
        <v>728</v>
      </c>
      <c r="I76" s="307" t="s">
        <v>719</v>
      </c>
      <c r="J76" s="309" t="s">
        <v>773</v>
      </c>
      <c r="K76" s="337">
        <v>1377.6</v>
      </c>
      <c r="L76" s="337">
        <v>33062.400000000001</v>
      </c>
    </row>
    <row r="77" spans="1:12" ht="15.75" thickBot="1">
      <c r="A77" s="296"/>
      <c r="B77" s="296"/>
      <c r="C77" s="301"/>
      <c r="D77" s="302"/>
      <c r="E77" s="313"/>
      <c r="F77" s="306"/>
      <c r="G77" s="98" t="s">
        <v>738</v>
      </c>
      <c r="H77" s="85">
        <v>12.3</v>
      </c>
      <c r="I77" s="308"/>
      <c r="J77" s="310"/>
      <c r="K77" s="338"/>
      <c r="L77" s="338"/>
    </row>
    <row r="78" spans="1:12" ht="114.75" thickBot="1">
      <c r="A78" s="296"/>
      <c r="B78" s="296"/>
      <c r="C78" s="301"/>
      <c r="D78" s="302"/>
      <c r="E78" s="313" t="s">
        <v>624</v>
      </c>
      <c r="F78" s="306"/>
      <c r="G78" s="98" t="s">
        <v>715</v>
      </c>
      <c r="H78" s="100" t="s">
        <v>731</v>
      </c>
      <c r="I78" s="307" t="s">
        <v>720</v>
      </c>
      <c r="J78" s="309" t="s">
        <v>1181</v>
      </c>
      <c r="K78" s="338"/>
      <c r="L78" s="338"/>
    </row>
    <row r="79" spans="1:12" ht="15.75" thickBot="1">
      <c r="A79" s="296"/>
      <c r="B79" s="296"/>
      <c r="C79" s="301"/>
      <c r="D79" s="302"/>
      <c r="E79" s="313" t="s">
        <v>624</v>
      </c>
      <c r="F79" s="306"/>
      <c r="G79" s="101" t="s">
        <v>716</v>
      </c>
      <c r="H79" s="102" t="s">
        <v>734</v>
      </c>
      <c r="I79" s="313"/>
      <c r="J79" s="314"/>
      <c r="K79" s="338"/>
      <c r="L79" s="338"/>
    </row>
    <row r="80" spans="1:12" ht="15.75" thickBot="1">
      <c r="A80" s="318"/>
      <c r="B80" s="318"/>
      <c r="C80" s="320"/>
      <c r="D80" s="321"/>
      <c r="E80" s="308" t="s">
        <v>624</v>
      </c>
      <c r="F80" s="323"/>
      <c r="G80" s="103" t="s">
        <v>718</v>
      </c>
      <c r="H80" s="104" t="s">
        <v>729</v>
      </c>
      <c r="I80" s="308"/>
      <c r="J80" s="310"/>
      <c r="K80" s="339"/>
      <c r="L80" s="339"/>
    </row>
    <row r="81" spans="1:12" ht="29.25" thickBot="1">
      <c r="A81" s="295">
        <v>15</v>
      </c>
      <c r="B81" s="295" t="s">
        <v>774</v>
      </c>
      <c r="C81" s="299" t="s">
        <v>733</v>
      </c>
      <c r="D81" s="300"/>
      <c r="E81" s="307" t="s">
        <v>194</v>
      </c>
      <c r="F81" s="305" t="s">
        <v>775</v>
      </c>
      <c r="G81" s="98" t="s">
        <v>717</v>
      </c>
      <c r="H81" s="99" t="s">
        <v>728</v>
      </c>
      <c r="I81" s="307" t="s">
        <v>719</v>
      </c>
      <c r="J81" s="309" t="s">
        <v>776</v>
      </c>
      <c r="K81" s="337">
        <v>1784.16</v>
      </c>
      <c r="L81" s="337">
        <v>214099.20000000001</v>
      </c>
    </row>
    <row r="82" spans="1:12" ht="15.75" thickBot="1">
      <c r="A82" s="296"/>
      <c r="B82" s="296"/>
      <c r="C82" s="301"/>
      <c r="D82" s="302"/>
      <c r="E82" s="313"/>
      <c r="F82" s="306"/>
      <c r="G82" s="98" t="s">
        <v>738</v>
      </c>
      <c r="H82" s="85">
        <v>15.93</v>
      </c>
      <c r="I82" s="308"/>
      <c r="J82" s="310"/>
      <c r="K82" s="338"/>
      <c r="L82" s="338"/>
    </row>
    <row r="83" spans="1:12" ht="114.75" thickBot="1">
      <c r="A83" s="296"/>
      <c r="B83" s="296"/>
      <c r="C83" s="301"/>
      <c r="D83" s="302"/>
      <c r="E83" s="313" t="s">
        <v>624</v>
      </c>
      <c r="F83" s="306"/>
      <c r="G83" s="98" t="s">
        <v>715</v>
      </c>
      <c r="H83" s="100" t="s">
        <v>731</v>
      </c>
      <c r="I83" s="307" t="s">
        <v>720</v>
      </c>
      <c r="J83" s="309" t="s">
        <v>1182</v>
      </c>
      <c r="K83" s="338"/>
      <c r="L83" s="338"/>
    </row>
    <row r="84" spans="1:12" ht="15.75" thickBot="1">
      <c r="A84" s="296"/>
      <c r="B84" s="296"/>
      <c r="C84" s="301"/>
      <c r="D84" s="302"/>
      <c r="E84" s="313" t="s">
        <v>624</v>
      </c>
      <c r="F84" s="306"/>
      <c r="G84" s="101" t="s">
        <v>716</v>
      </c>
      <c r="H84" s="102" t="s">
        <v>734</v>
      </c>
      <c r="I84" s="313"/>
      <c r="J84" s="314"/>
      <c r="K84" s="338"/>
      <c r="L84" s="338"/>
    </row>
    <row r="85" spans="1:12" ht="15.75" thickBot="1">
      <c r="A85" s="318"/>
      <c r="B85" s="318"/>
      <c r="C85" s="320"/>
      <c r="D85" s="321"/>
      <c r="E85" s="308" t="s">
        <v>624</v>
      </c>
      <c r="F85" s="323"/>
      <c r="G85" s="103" t="s">
        <v>718</v>
      </c>
      <c r="H85" s="104" t="s">
        <v>729</v>
      </c>
      <c r="I85" s="308"/>
      <c r="J85" s="310"/>
      <c r="K85" s="339"/>
      <c r="L85" s="339"/>
    </row>
    <row r="86" spans="1:12" ht="29.25" thickBot="1">
      <c r="A86" s="295">
        <v>16</v>
      </c>
      <c r="B86" s="295" t="s">
        <v>779</v>
      </c>
      <c r="C86" s="299" t="s">
        <v>733</v>
      </c>
      <c r="D86" s="300"/>
      <c r="E86" s="307" t="s">
        <v>194</v>
      </c>
      <c r="F86" s="305" t="s">
        <v>777</v>
      </c>
      <c r="G86" s="98" t="s">
        <v>717</v>
      </c>
      <c r="H86" s="99" t="s">
        <v>728</v>
      </c>
      <c r="I86" s="307" t="s">
        <v>719</v>
      </c>
      <c r="J86" s="309" t="s">
        <v>778</v>
      </c>
      <c r="K86" s="337">
        <v>1568</v>
      </c>
      <c r="L86" s="337">
        <v>188160</v>
      </c>
    </row>
    <row r="87" spans="1:12" ht="15.75" thickBot="1">
      <c r="A87" s="296"/>
      <c r="B87" s="296"/>
      <c r="C87" s="301"/>
      <c r="D87" s="302"/>
      <c r="E87" s="313"/>
      <c r="F87" s="306"/>
      <c r="G87" s="98" t="s">
        <v>738</v>
      </c>
      <c r="H87" s="85">
        <v>14</v>
      </c>
      <c r="I87" s="308"/>
      <c r="J87" s="310"/>
      <c r="K87" s="338"/>
      <c r="L87" s="338"/>
    </row>
    <row r="88" spans="1:12" ht="114.75" thickBot="1">
      <c r="A88" s="296"/>
      <c r="B88" s="296"/>
      <c r="C88" s="301"/>
      <c r="D88" s="302"/>
      <c r="E88" s="313" t="s">
        <v>624</v>
      </c>
      <c r="F88" s="306"/>
      <c r="G88" s="98" t="s">
        <v>715</v>
      </c>
      <c r="H88" s="100" t="s">
        <v>731</v>
      </c>
      <c r="I88" s="307" t="s">
        <v>720</v>
      </c>
      <c r="J88" s="309"/>
      <c r="K88" s="338"/>
      <c r="L88" s="338"/>
    </row>
    <row r="89" spans="1:12" ht="15.75" thickBot="1">
      <c r="A89" s="296"/>
      <c r="B89" s="296"/>
      <c r="C89" s="301"/>
      <c r="D89" s="302"/>
      <c r="E89" s="313" t="s">
        <v>624</v>
      </c>
      <c r="F89" s="306"/>
      <c r="G89" s="101" t="s">
        <v>716</v>
      </c>
      <c r="H89" s="102" t="s">
        <v>734</v>
      </c>
      <c r="I89" s="313"/>
      <c r="J89" s="314"/>
      <c r="K89" s="338"/>
      <c r="L89" s="338"/>
    </row>
    <row r="90" spans="1:12" ht="15.75" thickBot="1">
      <c r="A90" s="318"/>
      <c r="B90" s="318"/>
      <c r="C90" s="320"/>
      <c r="D90" s="321"/>
      <c r="E90" s="308" t="s">
        <v>624</v>
      </c>
      <c r="F90" s="323"/>
      <c r="G90" s="103" t="s">
        <v>718</v>
      </c>
      <c r="H90" s="104" t="s">
        <v>729</v>
      </c>
      <c r="I90" s="308"/>
      <c r="J90" s="310"/>
      <c r="K90" s="339"/>
      <c r="L90" s="339"/>
    </row>
    <row r="91" spans="1:12" ht="29.25" thickBot="1">
      <c r="A91" s="295">
        <v>17</v>
      </c>
      <c r="B91" s="295" t="s">
        <v>780</v>
      </c>
      <c r="C91" s="299" t="s">
        <v>733</v>
      </c>
      <c r="D91" s="300"/>
      <c r="E91" s="307" t="s">
        <v>194</v>
      </c>
      <c r="F91" s="305" t="s">
        <v>781</v>
      </c>
      <c r="G91" s="98" t="s">
        <v>717</v>
      </c>
      <c r="H91" s="99" t="s">
        <v>728</v>
      </c>
      <c r="I91" s="307" t="s">
        <v>719</v>
      </c>
      <c r="J91" s="309" t="s">
        <v>782</v>
      </c>
      <c r="K91" s="337">
        <v>1170.4000000000001</v>
      </c>
      <c r="L91" s="337">
        <v>140448</v>
      </c>
    </row>
    <row r="92" spans="1:12" ht="15.75" thickBot="1">
      <c r="A92" s="296"/>
      <c r="B92" s="296"/>
      <c r="C92" s="301"/>
      <c r="D92" s="302"/>
      <c r="E92" s="313"/>
      <c r="F92" s="306"/>
      <c r="G92" s="98" t="s">
        <v>738</v>
      </c>
      <c r="H92" s="85">
        <v>10.45</v>
      </c>
      <c r="I92" s="308"/>
      <c r="J92" s="310"/>
      <c r="K92" s="338"/>
      <c r="L92" s="338"/>
    </row>
    <row r="93" spans="1:12" ht="114.75" thickBot="1">
      <c r="A93" s="296"/>
      <c r="B93" s="296"/>
      <c r="C93" s="301"/>
      <c r="D93" s="302"/>
      <c r="E93" s="313" t="s">
        <v>624</v>
      </c>
      <c r="F93" s="306"/>
      <c r="G93" s="98" t="s">
        <v>715</v>
      </c>
      <c r="H93" s="100" t="s">
        <v>731</v>
      </c>
      <c r="I93" s="307" t="s">
        <v>720</v>
      </c>
      <c r="J93" s="309">
        <v>4539230</v>
      </c>
      <c r="K93" s="338"/>
      <c r="L93" s="338"/>
    </row>
    <row r="94" spans="1:12" ht="15.75" thickBot="1">
      <c r="A94" s="296"/>
      <c r="B94" s="296"/>
      <c r="C94" s="301"/>
      <c r="D94" s="302"/>
      <c r="E94" s="313" t="s">
        <v>624</v>
      </c>
      <c r="F94" s="306"/>
      <c r="G94" s="101" t="s">
        <v>716</v>
      </c>
      <c r="H94" s="102" t="s">
        <v>734</v>
      </c>
      <c r="I94" s="313"/>
      <c r="J94" s="314"/>
      <c r="K94" s="338"/>
      <c r="L94" s="338"/>
    </row>
    <row r="95" spans="1:12" ht="15.75" thickBot="1">
      <c r="A95" s="318"/>
      <c r="B95" s="318"/>
      <c r="C95" s="320"/>
      <c r="D95" s="321"/>
      <c r="E95" s="308" t="s">
        <v>624</v>
      </c>
      <c r="F95" s="323"/>
      <c r="G95" s="103" t="s">
        <v>718</v>
      </c>
      <c r="H95" s="104" t="s">
        <v>729</v>
      </c>
      <c r="I95" s="308"/>
      <c r="J95" s="310"/>
      <c r="K95" s="339"/>
      <c r="L95" s="339"/>
    </row>
    <row r="96" spans="1:12" ht="29.25" thickBot="1">
      <c r="A96" s="295">
        <v>18</v>
      </c>
      <c r="B96" s="295" t="s">
        <v>783</v>
      </c>
      <c r="C96" s="299" t="s">
        <v>733</v>
      </c>
      <c r="D96" s="300"/>
      <c r="E96" s="307" t="s">
        <v>194</v>
      </c>
      <c r="F96" s="305" t="s">
        <v>784</v>
      </c>
      <c r="G96" s="98" t="s">
        <v>717</v>
      </c>
      <c r="H96" s="99" t="s">
        <v>728</v>
      </c>
      <c r="I96" s="307" t="s">
        <v>719</v>
      </c>
      <c r="J96" s="309" t="s">
        <v>785</v>
      </c>
      <c r="K96" s="337">
        <v>1568</v>
      </c>
      <c r="L96" s="337">
        <v>188160</v>
      </c>
    </row>
    <row r="97" spans="1:12" ht="15.75" thickBot="1">
      <c r="A97" s="296"/>
      <c r="B97" s="296"/>
      <c r="C97" s="301"/>
      <c r="D97" s="302"/>
      <c r="E97" s="313"/>
      <c r="F97" s="306"/>
      <c r="G97" s="98" t="s">
        <v>738</v>
      </c>
      <c r="H97" s="85">
        <v>14</v>
      </c>
      <c r="I97" s="308"/>
      <c r="J97" s="310"/>
      <c r="K97" s="338"/>
      <c r="L97" s="338"/>
    </row>
    <row r="98" spans="1:12" ht="114.75" thickBot="1">
      <c r="A98" s="296"/>
      <c r="B98" s="296"/>
      <c r="C98" s="301"/>
      <c r="D98" s="302"/>
      <c r="E98" s="313" t="s">
        <v>624</v>
      </c>
      <c r="F98" s="306"/>
      <c r="G98" s="98" t="s">
        <v>715</v>
      </c>
      <c r="H98" s="100" t="s">
        <v>731</v>
      </c>
      <c r="I98" s="307" t="s">
        <v>720</v>
      </c>
      <c r="J98" s="309"/>
      <c r="K98" s="338"/>
      <c r="L98" s="338"/>
    </row>
    <row r="99" spans="1:12" ht="15.75" thickBot="1">
      <c r="A99" s="296"/>
      <c r="B99" s="296"/>
      <c r="C99" s="301"/>
      <c r="D99" s="302"/>
      <c r="E99" s="313" t="s">
        <v>624</v>
      </c>
      <c r="F99" s="306"/>
      <c r="G99" s="101" t="s">
        <v>716</v>
      </c>
      <c r="H99" s="102" t="s">
        <v>734</v>
      </c>
      <c r="I99" s="313"/>
      <c r="J99" s="314"/>
      <c r="K99" s="338"/>
      <c r="L99" s="338"/>
    </row>
    <row r="100" spans="1:12" ht="15.75" thickBot="1">
      <c r="A100" s="318"/>
      <c r="B100" s="318"/>
      <c r="C100" s="320"/>
      <c r="D100" s="321"/>
      <c r="E100" s="308" t="s">
        <v>624</v>
      </c>
      <c r="F100" s="323"/>
      <c r="G100" s="103" t="s">
        <v>718</v>
      </c>
      <c r="H100" s="104" t="s">
        <v>729</v>
      </c>
      <c r="I100" s="308"/>
      <c r="J100" s="310"/>
      <c r="K100" s="339"/>
      <c r="L100" s="339"/>
    </row>
    <row r="101" spans="1:12" ht="29.25" thickBot="1">
      <c r="A101" s="295">
        <v>19</v>
      </c>
      <c r="B101" s="295" t="s">
        <v>786</v>
      </c>
      <c r="C101" s="299" t="s">
        <v>733</v>
      </c>
      <c r="D101" s="300"/>
      <c r="E101" s="307" t="s">
        <v>194</v>
      </c>
      <c r="F101" s="305" t="s">
        <v>781</v>
      </c>
      <c r="G101" s="98" t="s">
        <v>717</v>
      </c>
      <c r="H101" s="99" t="s">
        <v>728</v>
      </c>
      <c r="I101" s="307" t="s">
        <v>719</v>
      </c>
      <c r="J101" s="309" t="s">
        <v>787</v>
      </c>
      <c r="K101" s="337">
        <v>1568</v>
      </c>
      <c r="L101" s="337">
        <v>188160</v>
      </c>
    </row>
    <row r="102" spans="1:12" ht="15.75" thickBot="1">
      <c r="A102" s="296"/>
      <c r="B102" s="296"/>
      <c r="C102" s="301"/>
      <c r="D102" s="302"/>
      <c r="E102" s="313"/>
      <c r="F102" s="306"/>
      <c r="G102" s="98" t="s">
        <v>738</v>
      </c>
      <c r="H102" s="85">
        <v>14</v>
      </c>
      <c r="I102" s="308"/>
      <c r="J102" s="310"/>
      <c r="K102" s="338"/>
      <c r="L102" s="338"/>
    </row>
    <row r="103" spans="1:12" ht="114.75" thickBot="1">
      <c r="A103" s="296"/>
      <c r="B103" s="296"/>
      <c r="C103" s="301"/>
      <c r="D103" s="302"/>
      <c r="E103" s="313" t="s">
        <v>624</v>
      </c>
      <c r="F103" s="306"/>
      <c r="G103" s="98" t="s">
        <v>715</v>
      </c>
      <c r="H103" s="100" t="s">
        <v>731</v>
      </c>
      <c r="I103" s="307" t="s">
        <v>720</v>
      </c>
      <c r="J103" s="309" t="s">
        <v>1183</v>
      </c>
      <c r="K103" s="338"/>
      <c r="L103" s="338"/>
    </row>
    <row r="104" spans="1:12" ht="15.75" thickBot="1">
      <c r="A104" s="296"/>
      <c r="B104" s="296"/>
      <c r="C104" s="301"/>
      <c r="D104" s="302"/>
      <c r="E104" s="313" t="s">
        <v>624</v>
      </c>
      <c r="F104" s="306"/>
      <c r="G104" s="101" t="s">
        <v>716</v>
      </c>
      <c r="H104" s="102" t="s">
        <v>734</v>
      </c>
      <c r="I104" s="313"/>
      <c r="J104" s="314"/>
      <c r="K104" s="338"/>
      <c r="L104" s="338"/>
    </row>
    <row r="105" spans="1:12" ht="15.75" thickBot="1">
      <c r="A105" s="318"/>
      <c r="B105" s="318"/>
      <c r="C105" s="320"/>
      <c r="D105" s="321"/>
      <c r="E105" s="308" t="s">
        <v>624</v>
      </c>
      <c r="F105" s="323"/>
      <c r="G105" s="103" t="s">
        <v>718</v>
      </c>
      <c r="H105" s="104" t="s">
        <v>729</v>
      </c>
      <c r="I105" s="308"/>
      <c r="J105" s="310"/>
      <c r="K105" s="339"/>
      <c r="L105" s="339"/>
    </row>
    <row r="106" spans="1:12" ht="29.25" thickBot="1">
      <c r="A106" s="295">
        <v>20</v>
      </c>
      <c r="B106" s="295" t="s">
        <v>788</v>
      </c>
      <c r="C106" s="299" t="s">
        <v>733</v>
      </c>
      <c r="D106" s="300"/>
      <c r="E106" s="307" t="s">
        <v>194</v>
      </c>
      <c r="F106" s="305" t="s">
        <v>789</v>
      </c>
      <c r="G106" s="98" t="s">
        <v>717</v>
      </c>
      <c r="H106" s="99" t="s">
        <v>728</v>
      </c>
      <c r="I106" s="307" t="s">
        <v>719</v>
      </c>
      <c r="J106" s="309" t="s">
        <v>790</v>
      </c>
      <c r="K106" s="337">
        <v>1170.4000000000001</v>
      </c>
      <c r="L106" s="337">
        <v>140448</v>
      </c>
    </row>
    <row r="107" spans="1:12" ht="15.75" thickBot="1">
      <c r="A107" s="296"/>
      <c r="B107" s="296"/>
      <c r="C107" s="301"/>
      <c r="D107" s="302"/>
      <c r="E107" s="313"/>
      <c r="F107" s="306"/>
      <c r="G107" s="98" t="s">
        <v>738</v>
      </c>
      <c r="H107" s="85">
        <v>10.45</v>
      </c>
      <c r="I107" s="308"/>
      <c r="J107" s="310"/>
      <c r="K107" s="338"/>
      <c r="L107" s="338"/>
    </row>
    <row r="108" spans="1:12" ht="114.75" thickBot="1">
      <c r="A108" s="296"/>
      <c r="B108" s="296"/>
      <c r="C108" s="301"/>
      <c r="D108" s="302"/>
      <c r="E108" s="313" t="s">
        <v>624</v>
      </c>
      <c r="F108" s="306"/>
      <c r="G108" s="98" t="s">
        <v>715</v>
      </c>
      <c r="H108" s="100" t="s">
        <v>731</v>
      </c>
      <c r="I108" s="307" t="s">
        <v>720</v>
      </c>
      <c r="J108" s="309" t="s">
        <v>1184</v>
      </c>
      <c r="K108" s="338"/>
      <c r="L108" s="338"/>
    </row>
    <row r="109" spans="1:12" ht="15.75" thickBot="1">
      <c r="A109" s="296"/>
      <c r="B109" s="296"/>
      <c r="C109" s="301"/>
      <c r="D109" s="302"/>
      <c r="E109" s="313" t="s">
        <v>624</v>
      </c>
      <c r="F109" s="306"/>
      <c r="G109" s="101" t="s">
        <v>716</v>
      </c>
      <c r="H109" s="102" t="s">
        <v>734</v>
      </c>
      <c r="I109" s="313"/>
      <c r="J109" s="314"/>
      <c r="K109" s="338"/>
      <c r="L109" s="338"/>
    </row>
    <row r="110" spans="1:12" ht="15.75" thickBot="1">
      <c r="A110" s="318"/>
      <c r="B110" s="318"/>
      <c r="C110" s="320"/>
      <c r="D110" s="321"/>
      <c r="E110" s="308" t="s">
        <v>624</v>
      </c>
      <c r="F110" s="323"/>
      <c r="G110" s="103" t="s">
        <v>718</v>
      </c>
      <c r="H110" s="104" t="s">
        <v>729</v>
      </c>
      <c r="I110" s="308"/>
      <c r="J110" s="310"/>
      <c r="K110" s="339"/>
      <c r="L110" s="339"/>
    </row>
    <row r="111" spans="1:12" ht="29.25" thickBot="1">
      <c r="A111" s="295">
        <v>21</v>
      </c>
      <c r="B111" s="295" t="s">
        <v>791</v>
      </c>
      <c r="C111" s="299" t="s">
        <v>733</v>
      </c>
      <c r="D111" s="300"/>
      <c r="E111" s="307" t="s">
        <v>622</v>
      </c>
      <c r="F111" s="305" t="s">
        <v>792</v>
      </c>
      <c r="G111" s="98" t="s">
        <v>717</v>
      </c>
      <c r="H111" s="99" t="s">
        <v>728</v>
      </c>
      <c r="I111" s="307" t="s">
        <v>719</v>
      </c>
      <c r="J111" s="309" t="s">
        <v>793</v>
      </c>
      <c r="K111" s="337">
        <v>1568</v>
      </c>
      <c r="L111" s="337">
        <v>188160</v>
      </c>
    </row>
    <row r="112" spans="1:12" ht="15.75" thickBot="1">
      <c r="A112" s="296"/>
      <c r="B112" s="296"/>
      <c r="C112" s="301"/>
      <c r="D112" s="302"/>
      <c r="E112" s="313"/>
      <c r="F112" s="306"/>
      <c r="G112" s="98" t="s">
        <v>738</v>
      </c>
      <c r="H112" s="85">
        <v>14</v>
      </c>
      <c r="I112" s="308"/>
      <c r="J112" s="310"/>
      <c r="K112" s="338"/>
      <c r="L112" s="338"/>
    </row>
    <row r="113" spans="1:12" ht="114.75" thickBot="1">
      <c r="A113" s="296"/>
      <c r="B113" s="296"/>
      <c r="C113" s="301"/>
      <c r="D113" s="302"/>
      <c r="E113" s="313" t="s">
        <v>624</v>
      </c>
      <c r="F113" s="306"/>
      <c r="G113" s="98" t="s">
        <v>715</v>
      </c>
      <c r="H113" s="100" t="s">
        <v>731</v>
      </c>
      <c r="I113" s="307" t="s">
        <v>720</v>
      </c>
      <c r="J113" s="309" t="s">
        <v>1185</v>
      </c>
      <c r="K113" s="338"/>
      <c r="L113" s="338"/>
    </row>
    <row r="114" spans="1:12" ht="15.75" thickBot="1">
      <c r="A114" s="296"/>
      <c r="B114" s="296"/>
      <c r="C114" s="301"/>
      <c r="D114" s="302"/>
      <c r="E114" s="313" t="s">
        <v>624</v>
      </c>
      <c r="F114" s="306"/>
      <c r="G114" s="101" t="s">
        <v>716</v>
      </c>
      <c r="H114" s="102" t="s">
        <v>734</v>
      </c>
      <c r="I114" s="313"/>
      <c r="J114" s="314"/>
      <c r="K114" s="338"/>
      <c r="L114" s="338"/>
    </row>
    <row r="115" spans="1:12" ht="15.75" thickBot="1">
      <c r="A115" s="318"/>
      <c r="B115" s="318"/>
      <c r="C115" s="320"/>
      <c r="D115" s="321"/>
      <c r="E115" s="308" t="s">
        <v>624</v>
      </c>
      <c r="F115" s="323"/>
      <c r="G115" s="103" t="s">
        <v>718</v>
      </c>
      <c r="H115" s="104" t="s">
        <v>729</v>
      </c>
      <c r="I115" s="308"/>
      <c r="J115" s="310"/>
      <c r="K115" s="339"/>
      <c r="L115" s="339"/>
    </row>
    <row r="116" spans="1:12" ht="29.25" thickBot="1">
      <c r="A116" s="295">
        <v>22</v>
      </c>
      <c r="B116" s="295" t="s">
        <v>794</v>
      </c>
      <c r="C116" s="299" t="s">
        <v>733</v>
      </c>
      <c r="D116" s="300"/>
      <c r="E116" s="307" t="s">
        <v>194</v>
      </c>
      <c r="F116" s="305" t="s">
        <v>795</v>
      </c>
      <c r="G116" s="98" t="s">
        <v>717</v>
      </c>
      <c r="H116" s="99" t="s">
        <v>728</v>
      </c>
      <c r="I116" s="307" t="s">
        <v>719</v>
      </c>
      <c r="J116" s="309" t="s">
        <v>796</v>
      </c>
      <c r="K116" s="337">
        <v>2875.04</v>
      </c>
      <c r="L116" s="337">
        <v>345004.79999999999</v>
      </c>
    </row>
    <row r="117" spans="1:12" ht="15.75" thickBot="1">
      <c r="A117" s="296"/>
      <c r="B117" s="296"/>
      <c r="C117" s="301"/>
      <c r="D117" s="302"/>
      <c r="E117" s="313"/>
      <c r="F117" s="306"/>
      <c r="G117" s="98" t="s">
        <v>738</v>
      </c>
      <c r="H117" s="85">
        <v>25.67</v>
      </c>
      <c r="I117" s="308"/>
      <c r="J117" s="310"/>
      <c r="K117" s="338"/>
      <c r="L117" s="338"/>
    </row>
    <row r="118" spans="1:12" ht="114.75" thickBot="1">
      <c r="A118" s="296"/>
      <c r="B118" s="296"/>
      <c r="C118" s="301"/>
      <c r="D118" s="302"/>
      <c r="E118" s="313" t="s">
        <v>624</v>
      </c>
      <c r="F118" s="306"/>
      <c r="G118" s="98" t="s">
        <v>715</v>
      </c>
      <c r="H118" s="100" t="s">
        <v>731</v>
      </c>
      <c r="I118" s="307" t="s">
        <v>720</v>
      </c>
      <c r="J118" s="309" t="s">
        <v>1186</v>
      </c>
      <c r="K118" s="338"/>
      <c r="L118" s="338"/>
    </row>
    <row r="119" spans="1:12" ht="15.75" thickBot="1">
      <c r="A119" s="296"/>
      <c r="B119" s="296"/>
      <c r="C119" s="301"/>
      <c r="D119" s="302"/>
      <c r="E119" s="313" t="s">
        <v>624</v>
      </c>
      <c r="F119" s="306"/>
      <c r="G119" s="101" t="s">
        <v>716</v>
      </c>
      <c r="H119" s="102" t="s">
        <v>734</v>
      </c>
      <c r="I119" s="313"/>
      <c r="J119" s="314"/>
      <c r="K119" s="338"/>
      <c r="L119" s="338"/>
    </row>
    <row r="120" spans="1:12" ht="15.75" thickBot="1">
      <c r="A120" s="318"/>
      <c r="B120" s="318"/>
      <c r="C120" s="320"/>
      <c r="D120" s="321"/>
      <c r="E120" s="308" t="s">
        <v>624</v>
      </c>
      <c r="F120" s="323"/>
      <c r="G120" s="103" t="s">
        <v>718</v>
      </c>
      <c r="H120" s="104" t="s">
        <v>729</v>
      </c>
      <c r="I120" s="308"/>
      <c r="J120" s="310"/>
      <c r="K120" s="339"/>
      <c r="L120" s="339"/>
    </row>
    <row r="121" spans="1:12" ht="29.25" thickBot="1">
      <c r="A121" s="295">
        <v>23</v>
      </c>
      <c r="B121" s="295" t="s">
        <v>797</v>
      </c>
      <c r="C121" s="299" t="s">
        <v>733</v>
      </c>
      <c r="D121" s="300"/>
      <c r="E121" s="307" t="s">
        <v>193</v>
      </c>
      <c r="F121" s="305" t="s">
        <v>798</v>
      </c>
      <c r="G121" s="98" t="s">
        <v>717</v>
      </c>
      <c r="H121" s="99" t="s">
        <v>728</v>
      </c>
      <c r="I121" s="307" t="s">
        <v>719</v>
      </c>
      <c r="J121" s="309" t="s">
        <v>799</v>
      </c>
      <c r="K121" s="337">
        <v>1153.5999999999999</v>
      </c>
      <c r="L121" s="337">
        <v>27686</v>
      </c>
    </row>
    <row r="122" spans="1:12" ht="15.75" thickBot="1">
      <c r="A122" s="296"/>
      <c r="B122" s="296"/>
      <c r="C122" s="301"/>
      <c r="D122" s="302"/>
      <c r="E122" s="313"/>
      <c r="F122" s="306"/>
      <c r="G122" s="98" t="s">
        <v>738</v>
      </c>
      <c r="H122" s="85">
        <v>10.3</v>
      </c>
      <c r="I122" s="308"/>
      <c r="J122" s="310"/>
      <c r="K122" s="338"/>
      <c r="L122" s="338"/>
    </row>
    <row r="123" spans="1:12" ht="114.75" thickBot="1">
      <c r="A123" s="296"/>
      <c r="B123" s="296"/>
      <c r="C123" s="301"/>
      <c r="D123" s="302"/>
      <c r="E123" s="313" t="s">
        <v>624</v>
      </c>
      <c r="F123" s="306"/>
      <c r="G123" s="98" t="s">
        <v>715</v>
      </c>
      <c r="H123" s="100" t="s">
        <v>731</v>
      </c>
      <c r="I123" s="307" t="s">
        <v>720</v>
      </c>
      <c r="J123" s="309">
        <v>5244404</v>
      </c>
      <c r="K123" s="338"/>
      <c r="L123" s="338"/>
    </row>
    <row r="124" spans="1:12" ht="15.75" thickBot="1">
      <c r="A124" s="296"/>
      <c r="B124" s="296"/>
      <c r="C124" s="301"/>
      <c r="D124" s="302"/>
      <c r="E124" s="313" t="s">
        <v>624</v>
      </c>
      <c r="F124" s="306"/>
      <c r="G124" s="101" t="s">
        <v>716</v>
      </c>
      <c r="H124" s="102" t="s">
        <v>734</v>
      </c>
      <c r="I124" s="313"/>
      <c r="J124" s="314"/>
      <c r="K124" s="338"/>
      <c r="L124" s="338"/>
    </row>
    <row r="125" spans="1:12" ht="15.75" thickBot="1">
      <c r="A125" s="318"/>
      <c r="B125" s="318"/>
      <c r="C125" s="320"/>
      <c r="D125" s="321"/>
      <c r="E125" s="308" t="s">
        <v>624</v>
      </c>
      <c r="F125" s="323"/>
      <c r="G125" s="103" t="s">
        <v>718</v>
      </c>
      <c r="H125" s="104" t="s">
        <v>729</v>
      </c>
      <c r="I125" s="308"/>
      <c r="J125" s="310"/>
      <c r="K125" s="339"/>
      <c r="L125" s="339"/>
    </row>
    <row r="126" spans="1:12" ht="29.25" thickBot="1">
      <c r="A126" s="295">
        <v>24</v>
      </c>
      <c r="B126" s="295" t="s">
        <v>800</v>
      </c>
      <c r="C126" s="299" t="s">
        <v>733</v>
      </c>
      <c r="D126" s="300"/>
      <c r="E126" s="307" t="s">
        <v>194</v>
      </c>
      <c r="F126" s="305" t="s">
        <v>801</v>
      </c>
      <c r="G126" s="98" t="s">
        <v>717</v>
      </c>
      <c r="H126" s="99" t="s">
        <v>728</v>
      </c>
      <c r="I126" s="307" t="s">
        <v>719</v>
      </c>
      <c r="J126" s="309" t="s">
        <v>802</v>
      </c>
      <c r="K126" s="337">
        <v>1158.08</v>
      </c>
      <c r="L126" s="337">
        <v>138969.60000000001</v>
      </c>
    </row>
    <row r="127" spans="1:12" ht="15.75" thickBot="1">
      <c r="A127" s="296"/>
      <c r="B127" s="296"/>
      <c r="C127" s="301"/>
      <c r="D127" s="302"/>
      <c r="E127" s="313"/>
      <c r="F127" s="306"/>
      <c r="G127" s="98" t="s">
        <v>738</v>
      </c>
      <c r="H127" s="85">
        <v>10.34</v>
      </c>
      <c r="I127" s="308"/>
      <c r="J127" s="310"/>
      <c r="K127" s="338"/>
      <c r="L127" s="338"/>
    </row>
    <row r="128" spans="1:12" ht="114.75" thickBot="1">
      <c r="A128" s="296"/>
      <c r="B128" s="296"/>
      <c r="C128" s="301"/>
      <c r="D128" s="302"/>
      <c r="E128" s="313" t="s">
        <v>624</v>
      </c>
      <c r="F128" s="306"/>
      <c r="G128" s="98" t="s">
        <v>715</v>
      </c>
      <c r="H128" s="100" t="s">
        <v>731</v>
      </c>
      <c r="I128" s="307" t="s">
        <v>720</v>
      </c>
      <c r="J128" s="309"/>
      <c r="K128" s="338"/>
      <c r="L128" s="338"/>
    </row>
    <row r="129" spans="1:12" ht="15.75" thickBot="1">
      <c r="A129" s="296"/>
      <c r="B129" s="296"/>
      <c r="C129" s="301"/>
      <c r="D129" s="302"/>
      <c r="E129" s="313" t="s">
        <v>624</v>
      </c>
      <c r="F129" s="306"/>
      <c r="G129" s="101" t="s">
        <v>716</v>
      </c>
      <c r="H129" s="102" t="s">
        <v>734</v>
      </c>
      <c r="I129" s="313"/>
      <c r="J129" s="314"/>
      <c r="K129" s="338"/>
      <c r="L129" s="338"/>
    </row>
    <row r="130" spans="1:12" ht="15.75" thickBot="1">
      <c r="A130" s="318"/>
      <c r="B130" s="318"/>
      <c r="C130" s="320"/>
      <c r="D130" s="321"/>
      <c r="E130" s="308" t="s">
        <v>624</v>
      </c>
      <c r="F130" s="323"/>
      <c r="G130" s="103" t="s">
        <v>718</v>
      </c>
      <c r="H130" s="104" t="s">
        <v>729</v>
      </c>
      <c r="I130" s="308"/>
      <c r="J130" s="310"/>
      <c r="K130" s="339"/>
      <c r="L130" s="339"/>
    </row>
    <row r="131" spans="1:12" ht="29.25" thickBot="1">
      <c r="A131" s="295">
        <v>25</v>
      </c>
      <c r="B131" s="295" t="s">
        <v>803</v>
      </c>
      <c r="C131" s="299" t="s">
        <v>733</v>
      </c>
      <c r="D131" s="300"/>
      <c r="E131" s="307" t="s">
        <v>622</v>
      </c>
      <c r="F131" s="305" t="s">
        <v>804</v>
      </c>
      <c r="G131" s="98" t="s">
        <v>717</v>
      </c>
      <c r="H131" s="99" t="s">
        <v>728</v>
      </c>
      <c r="I131" s="307" t="s">
        <v>719</v>
      </c>
      <c r="J131" s="309" t="s">
        <v>805</v>
      </c>
      <c r="K131" s="337">
        <v>1631.84</v>
      </c>
      <c r="L131" s="337">
        <v>293731.20000000001</v>
      </c>
    </row>
    <row r="132" spans="1:12" ht="15.75" thickBot="1">
      <c r="A132" s="296"/>
      <c r="B132" s="296"/>
      <c r="C132" s="301"/>
      <c r="D132" s="302"/>
      <c r="E132" s="313"/>
      <c r="F132" s="306"/>
      <c r="G132" s="98" t="s">
        <v>738</v>
      </c>
      <c r="H132" s="85">
        <v>14.57</v>
      </c>
      <c r="I132" s="308"/>
      <c r="J132" s="310"/>
      <c r="K132" s="338"/>
      <c r="L132" s="338"/>
    </row>
    <row r="133" spans="1:12" ht="114.75" thickBot="1">
      <c r="A133" s="296"/>
      <c r="B133" s="296"/>
      <c r="C133" s="301"/>
      <c r="D133" s="302"/>
      <c r="E133" s="313" t="s">
        <v>624</v>
      </c>
      <c r="F133" s="306"/>
      <c r="G133" s="98" t="s">
        <v>715</v>
      </c>
      <c r="H133" s="100" t="s">
        <v>731</v>
      </c>
      <c r="I133" s="307" t="s">
        <v>720</v>
      </c>
      <c r="J133" s="309" t="s">
        <v>1187</v>
      </c>
      <c r="K133" s="338"/>
      <c r="L133" s="338"/>
    </row>
    <row r="134" spans="1:12" ht="15.75" thickBot="1">
      <c r="A134" s="296"/>
      <c r="B134" s="296"/>
      <c r="C134" s="301"/>
      <c r="D134" s="302"/>
      <c r="E134" s="313" t="s">
        <v>624</v>
      </c>
      <c r="F134" s="306"/>
      <c r="G134" s="101" t="s">
        <v>716</v>
      </c>
      <c r="H134" s="102" t="s">
        <v>734</v>
      </c>
      <c r="I134" s="313"/>
      <c r="J134" s="314"/>
      <c r="K134" s="338"/>
      <c r="L134" s="338"/>
    </row>
    <row r="135" spans="1:12" ht="15.75" thickBot="1">
      <c r="A135" s="318"/>
      <c r="B135" s="318"/>
      <c r="C135" s="320"/>
      <c r="D135" s="321"/>
      <c r="E135" s="308" t="s">
        <v>624</v>
      </c>
      <c r="F135" s="323"/>
      <c r="G135" s="103" t="s">
        <v>718</v>
      </c>
      <c r="H135" s="104" t="s">
        <v>729</v>
      </c>
      <c r="I135" s="308"/>
      <c r="J135" s="310"/>
      <c r="K135" s="339"/>
      <c r="L135" s="339"/>
    </row>
    <row r="136" spans="1:12" ht="29.25" thickBot="1">
      <c r="A136" s="295">
        <v>26</v>
      </c>
      <c r="B136" s="295" t="s">
        <v>806</v>
      </c>
      <c r="C136" s="299" t="s">
        <v>807</v>
      </c>
      <c r="D136" s="300"/>
      <c r="E136" s="307"/>
      <c r="F136" s="305"/>
      <c r="G136" s="98" t="s">
        <v>717</v>
      </c>
      <c r="H136" s="99" t="s">
        <v>728</v>
      </c>
      <c r="I136" s="307" t="s">
        <v>719</v>
      </c>
      <c r="J136" s="309"/>
      <c r="K136" s="337">
        <v>0</v>
      </c>
      <c r="L136" s="337">
        <v>0</v>
      </c>
    </row>
    <row r="137" spans="1:12" ht="15.75" thickBot="1">
      <c r="A137" s="296"/>
      <c r="B137" s="296"/>
      <c r="C137" s="301"/>
      <c r="D137" s="302"/>
      <c r="E137" s="313"/>
      <c r="F137" s="306"/>
      <c r="G137" s="98" t="s">
        <v>738</v>
      </c>
      <c r="H137" s="85"/>
      <c r="I137" s="308"/>
      <c r="J137" s="310"/>
      <c r="K137" s="338"/>
      <c r="L137" s="338"/>
    </row>
    <row r="138" spans="1:12" ht="114.75" thickBot="1">
      <c r="A138" s="296"/>
      <c r="B138" s="296"/>
      <c r="C138" s="301"/>
      <c r="D138" s="302"/>
      <c r="E138" s="313"/>
      <c r="F138" s="306"/>
      <c r="G138" s="98" t="s">
        <v>715</v>
      </c>
      <c r="H138" s="100" t="s">
        <v>731</v>
      </c>
      <c r="I138" s="307" t="s">
        <v>720</v>
      </c>
      <c r="J138" s="309"/>
      <c r="K138" s="338"/>
      <c r="L138" s="338"/>
    </row>
    <row r="139" spans="1:12" ht="15.75" thickBot="1">
      <c r="A139" s="296"/>
      <c r="B139" s="296"/>
      <c r="C139" s="301"/>
      <c r="D139" s="302"/>
      <c r="E139" s="313"/>
      <c r="F139" s="306"/>
      <c r="G139" s="101" t="s">
        <v>716</v>
      </c>
      <c r="H139" s="102" t="s">
        <v>734</v>
      </c>
      <c r="I139" s="313"/>
      <c r="J139" s="314"/>
      <c r="K139" s="338"/>
      <c r="L139" s="338"/>
    </row>
    <row r="140" spans="1:12" ht="15.75" thickBot="1">
      <c r="A140" s="318"/>
      <c r="B140" s="318"/>
      <c r="C140" s="320"/>
      <c r="D140" s="321"/>
      <c r="E140" s="308"/>
      <c r="F140" s="323"/>
      <c r="G140" s="103" t="s">
        <v>718</v>
      </c>
      <c r="H140" s="104" t="s">
        <v>729</v>
      </c>
      <c r="I140" s="308"/>
      <c r="J140" s="310"/>
      <c r="K140" s="339"/>
      <c r="L140" s="339"/>
    </row>
    <row r="141" spans="1:12" ht="29.25" thickBot="1">
      <c r="A141" s="295">
        <v>27</v>
      </c>
      <c r="B141" s="295" t="s">
        <v>808</v>
      </c>
      <c r="C141" s="299" t="s">
        <v>733</v>
      </c>
      <c r="D141" s="300"/>
      <c r="E141" s="307" t="s">
        <v>194</v>
      </c>
      <c r="F141" s="305" t="s">
        <v>809</v>
      </c>
      <c r="G141" s="98" t="s">
        <v>717</v>
      </c>
      <c r="H141" s="99" t="s">
        <v>728</v>
      </c>
      <c r="I141" s="307" t="s">
        <v>719</v>
      </c>
      <c r="J141" s="309" t="s">
        <v>810</v>
      </c>
      <c r="K141" s="337">
        <v>1881.6</v>
      </c>
      <c r="L141" s="337">
        <v>225792</v>
      </c>
    </row>
    <row r="142" spans="1:12" ht="15.75" thickBot="1">
      <c r="A142" s="296"/>
      <c r="B142" s="296"/>
      <c r="C142" s="301"/>
      <c r="D142" s="302"/>
      <c r="E142" s="313"/>
      <c r="F142" s="306"/>
      <c r="G142" s="98" t="s">
        <v>738</v>
      </c>
      <c r="H142" s="85">
        <v>16.8</v>
      </c>
      <c r="I142" s="308"/>
      <c r="J142" s="310"/>
      <c r="K142" s="338"/>
      <c r="L142" s="338"/>
    </row>
    <row r="143" spans="1:12" ht="114.75" thickBot="1">
      <c r="A143" s="296"/>
      <c r="B143" s="296"/>
      <c r="C143" s="301"/>
      <c r="D143" s="302"/>
      <c r="E143" s="313"/>
      <c r="F143" s="306"/>
      <c r="G143" s="98" t="s">
        <v>715</v>
      </c>
      <c r="H143" s="100" t="s">
        <v>731</v>
      </c>
      <c r="I143" s="307" t="s">
        <v>720</v>
      </c>
      <c r="J143" s="309"/>
      <c r="K143" s="338"/>
      <c r="L143" s="338"/>
    </row>
    <row r="144" spans="1:12" ht="15.75" thickBot="1">
      <c r="A144" s="296"/>
      <c r="B144" s="296"/>
      <c r="C144" s="301"/>
      <c r="D144" s="302"/>
      <c r="E144" s="313"/>
      <c r="F144" s="306"/>
      <c r="G144" s="101" t="s">
        <v>716</v>
      </c>
      <c r="H144" s="102" t="s">
        <v>734</v>
      </c>
      <c r="I144" s="313"/>
      <c r="J144" s="314"/>
      <c r="K144" s="338"/>
      <c r="L144" s="338"/>
    </row>
    <row r="145" spans="1:12" ht="15.75" thickBot="1">
      <c r="A145" s="318"/>
      <c r="B145" s="318"/>
      <c r="C145" s="320"/>
      <c r="D145" s="321"/>
      <c r="E145" s="308"/>
      <c r="F145" s="323"/>
      <c r="G145" s="103" t="s">
        <v>718</v>
      </c>
      <c r="H145" s="104" t="s">
        <v>729</v>
      </c>
      <c r="I145" s="308"/>
      <c r="J145" s="310"/>
      <c r="K145" s="339"/>
      <c r="L145" s="339"/>
    </row>
    <row r="146" spans="1:12" ht="29.25" thickBot="1">
      <c r="A146" s="295">
        <v>28</v>
      </c>
      <c r="B146" s="295" t="s">
        <v>811</v>
      </c>
      <c r="C146" s="299" t="s">
        <v>733</v>
      </c>
      <c r="D146" s="300"/>
      <c r="E146" s="307" t="s">
        <v>622</v>
      </c>
      <c r="F146" s="305" t="s">
        <v>812</v>
      </c>
      <c r="G146" s="98" t="s">
        <v>717</v>
      </c>
      <c r="H146" s="99" t="s">
        <v>728</v>
      </c>
      <c r="I146" s="307" t="s">
        <v>719</v>
      </c>
      <c r="J146" s="309" t="s">
        <v>813</v>
      </c>
      <c r="K146" s="337">
        <v>1535.52</v>
      </c>
      <c r="L146" s="337">
        <v>276393.59999999998</v>
      </c>
    </row>
    <row r="147" spans="1:12" ht="15.75" thickBot="1">
      <c r="A147" s="296"/>
      <c r="B147" s="296"/>
      <c r="C147" s="301"/>
      <c r="D147" s="302"/>
      <c r="E147" s="313"/>
      <c r="F147" s="306"/>
      <c r="G147" s="98" t="s">
        <v>738</v>
      </c>
      <c r="H147" s="85">
        <v>13.71</v>
      </c>
      <c r="I147" s="308"/>
      <c r="J147" s="310"/>
      <c r="K147" s="338"/>
      <c r="L147" s="338"/>
    </row>
    <row r="148" spans="1:12" ht="114.75" thickBot="1">
      <c r="A148" s="296"/>
      <c r="B148" s="296"/>
      <c r="C148" s="301"/>
      <c r="D148" s="302"/>
      <c r="E148" s="313"/>
      <c r="F148" s="306"/>
      <c r="G148" s="98" t="s">
        <v>715</v>
      </c>
      <c r="H148" s="100" t="s">
        <v>731</v>
      </c>
      <c r="I148" s="307" t="s">
        <v>720</v>
      </c>
      <c r="J148" s="309" t="s">
        <v>1188</v>
      </c>
      <c r="K148" s="338"/>
      <c r="L148" s="338"/>
    </row>
    <row r="149" spans="1:12" ht="15.75" thickBot="1">
      <c r="A149" s="296"/>
      <c r="B149" s="296"/>
      <c r="C149" s="301"/>
      <c r="D149" s="302"/>
      <c r="E149" s="313"/>
      <c r="F149" s="306"/>
      <c r="G149" s="101" t="s">
        <v>716</v>
      </c>
      <c r="H149" s="102" t="s">
        <v>734</v>
      </c>
      <c r="I149" s="313"/>
      <c r="J149" s="314"/>
      <c r="K149" s="338"/>
      <c r="L149" s="338"/>
    </row>
    <row r="150" spans="1:12" ht="15.75" thickBot="1">
      <c r="A150" s="318"/>
      <c r="B150" s="318"/>
      <c r="C150" s="320"/>
      <c r="D150" s="321"/>
      <c r="E150" s="308"/>
      <c r="F150" s="323"/>
      <c r="G150" s="103" t="s">
        <v>718</v>
      </c>
      <c r="H150" s="104" t="s">
        <v>729</v>
      </c>
      <c r="I150" s="308"/>
      <c r="J150" s="310"/>
      <c r="K150" s="339"/>
      <c r="L150" s="339"/>
    </row>
    <row r="151" spans="1:12" ht="29.25" thickBot="1">
      <c r="A151" s="295">
        <v>29</v>
      </c>
      <c r="B151" s="295" t="s">
        <v>814</v>
      </c>
      <c r="C151" s="299" t="s">
        <v>733</v>
      </c>
      <c r="D151" s="300"/>
      <c r="E151" s="307" t="s">
        <v>622</v>
      </c>
      <c r="F151" s="305" t="s">
        <v>815</v>
      </c>
      <c r="G151" s="98" t="s">
        <v>717</v>
      </c>
      <c r="H151" s="99" t="s">
        <v>728</v>
      </c>
      <c r="I151" s="307" t="s">
        <v>719</v>
      </c>
      <c r="J151" s="309" t="s">
        <v>816</v>
      </c>
      <c r="K151" s="337">
        <v>3413.76</v>
      </c>
      <c r="L151" s="337">
        <v>614476.80000000005</v>
      </c>
    </row>
    <row r="152" spans="1:12" ht="15.75" thickBot="1">
      <c r="A152" s="296"/>
      <c r="B152" s="296"/>
      <c r="C152" s="301"/>
      <c r="D152" s="302"/>
      <c r="E152" s="313"/>
      <c r="F152" s="306"/>
      <c r="G152" s="98" t="s">
        <v>738</v>
      </c>
      <c r="H152" s="85">
        <v>30.48</v>
      </c>
      <c r="I152" s="308"/>
      <c r="J152" s="310"/>
      <c r="K152" s="338"/>
      <c r="L152" s="338"/>
    </row>
    <row r="153" spans="1:12" ht="114.75" thickBot="1">
      <c r="A153" s="296"/>
      <c r="B153" s="296"/>
      <c r="C153" s="301"/>
      <c r="D153" s="302"/>
      <c r="E153" s="313"/>
      <c r="F153" s="306"/>
      <c r="G153" s="98" t="s">
        <v>715</v>
      </c>
      <c r="H153" s="100" t="s">
        <v>731</v>
      </c>
      <c r="I153" s="307" t="s">
        <v>720</v>
      </c>
      <c r="J153" s="309" t="s">
        <v>1189</v>
      </c>
      <c r="K153" s="338"/>
      <c r="L153" s="338"/>
    </row>
    <row r="154" spans="1:12" ht="15.75" thickBot="1">
      <c r="A154" s="296"/>
      <c r="B154" s="296"/>
      <c r="C154" s="301"/>
      <c r="D154" s="302"/>
      <c r="E154" s="313"/>
      <c r="F154" s="306"/>
      <c r="G154" s="101" t="s">
        <v>716</v>
      </c>
      <c r="H154" s="102" t="s">
        <v>734</v>
      </c>
      <c r="I154" s="313"/>
      <c r="J154" s="314"/>
      <c r="K154" s="338"/>
      <c r="L154" s="338"/>
    </row>
    <row r="155" spans="1:12" ht="15.75" thickBot="1">
      <c r="A155" s="318"/>
      <c r="B155" s="318"/>
      <c r="C155" s="320"/>
      <c r="D155" s="321"/>
      <c r="E155" s="308"/>
      <c r="F155" s="323"/>
      <c r="G155" s="103" t="s">
        <v>718</v>
      </c>
      <c r="H155" s="104" t="s">
        <v>729</v>
      </c>
      <c r="I155" s="308"/>
      <c r="J155" s="310"/>
      <c r="K155" s="339"/>
      <c r="L155" s="339"/>
    </row>
    <row r="156" spans="1:12" ht="29.25" customHeight="1" thickBot="1">
      <c r="A156" s="295">
        <v>30</v>
      </c>
      <c r="B156" s="295" t="s">
        <v>817</v>
      </c>
      <c r="C156" s="299" t="s">
        <v>733</v>
      </c>
      <c r="D156" s="300"/>
      <c r="E156" s="307" t="s">
        <v>194</v>
      </c>
      <c r="F156" s="305" t="s">
        <v>818</v>
      </c>
      <c r="G156" s="98" t="s">
        <v>717</v>
      </c>
      <c r="H156" s="99" t="s">
        <v>728</v>
      </c>
      <c r="I156" s="307" t="s">
        <v>719</v>
      </c>
      <c r="J156" s="309" t="s">
        <v>819</v>
      </c>
      <c r="K156" s="315">
        <v>396</v>
      </c>
      <c r="L156" s="315">
        <v>47520</v>
      </c>
    </row>
    <row r="157" spans="1:12" ht="15.75" thickBot="1">
      <c r="A157" s="296"/>
      <c r="B157" s="296"/>
      <c r="C157" s="301"/>
      <c r="D157" s="302"/>
      <c r="E157" s="313"/>
      <c r="F157" s="306"/>
      <c r="G157" s="98" t="s">
        <v>738</v>
      </c>
      <c r="H157" s="85">
        <v>39.6</v>
      </c>
      <c r="I157" s="308"/>
      <c r="J157" s="310"/>
      <c r="K157" s="316"/>
      <c r="L157" s="316"/>
    </row>
    <row r="158" spans="1:12" ht="114.75" thickBot="1">
      <c r="A158" s="296"/>
      <c r="B158" s="296"/>
      <c r="C158" s="301"/>
      <c r="D158" s="302"/>
      <c r="E158" s="313"/>
      <c r="F158" s="306"/>
      <c r="G158" s="98" t="s">
        <v>715</v>
      </c>
      <c r="H158" s="100" t="s">
        <v>731</v>
      </c>
      <c r="I158" s="307" t="s">
        <v>720</v>
      </c>
      <c r="J158" s="309" t="s">
        <v>1190</v>
      </c>
      <c r="K158" s="316"/>
      <c r="L158" s="316"/>
    </row>
    <row r="159" spans="1:12" ht="15.75" thickBot="1">
      <c r="A159" s="296"/>
      <c r="B159" s="296"/>
      <c r="C159" s="301"/>
      <c r="D159" s="302"/>
      <c r="E159" s="313"/>
      <c r="F159" s="306"/>
      <c r="G159" s="101" t="s">
        <v>716</v>
      </c>
      <c r="H159" s="102" t="s">
        <v>734</v>
      </c>
      <c r="I159" s="313"/>
      <c r="J159" s="314"/>
      <c r="K159" s="316"/>
      <c r="L159" s="316"/>
    </row>
    <row r="160" spans="1:12" ht="15.75" thickBot="1">
      <c r="A160" s="318"/>
      <c r="B160" s="318"/>
      <c r="C160" s="320"/>
      <c r="D160" s="321"/>
      <c r="E160" s="308"/>
      <c r="F160" s="323"/>
      <c r="G160" s="103" t="s">
        <v>718</v>
      </c>
      <c r="H160" s="104" t="s">
        <v>729</v>
      </c>
      <c r="I160" s="308"/>
      <c r="J160" s="310"/>
      <c r="K160" s="330"/>
      <c r="L160" s="330"/>
    </row>
    <row r="161" spans="1:12" ht="15.75" thickBot="1">
      <c r="A161" s="108" t="s">
        <v>1147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1:12" ht="29.25" thickBot="1">
      <c r="A162" s="295">
        <v>1</v>
      </c>
      <c r="B162" s="295" t="s">
        <v>585</v>
      </c>
      <c r="C162" s="299" t="s">
        <v>733</v>
      </c>
      <c r="D162" s="300"/>
      <c r="E162" s="307" t="s">
        <v>194</v>
      </c>
      <c r="F162" s="305" t="s">
        <v>820</v>
      </c>
      <c r="G162" s="98" t="s">
        <v>717</v>
      </c>
      <c r="H162" s="99" t="s">
        <v>728</v>
      </c>
      <c r="I162" s="307" t="s">
        <v>719</v>
      </c>
      <c r="J162" s="309" t="s">
        <v>821</v>
      </c>
      <c r="K162" s="334">
        <v>4166.3999999999996</v>
      </c>
      <c r="L162" s="334">
        <v>499968</v>
      </c>
    </row>
    <row r="163" spans="1:12" ht="15.75" thickBot="1">
      <c r="A163" s="296"/>
      <c r="B163" s="296"/>
      <c r="C163" s="301"/>
      <c r="D163" s="302"/>
      <c r="E163" s="313"/>
      <c r="F163" s="306"/>
      <c r="G163" s="98" t="s">
        <v>738</v>
      </c>
      <c r="H163" s="85">
        <v>37.200000000000003</v>
      </c>
      <c r="I163" s="308"/>
      <c r="J163" s="310"/>
      <c r="K163" s="335"/>
      <c r="L163" s="335"/>
    </row>
    <row r="164" spans="1:12" ht="114.75" thickBot="1">
      <c r="A164" s="296"/>
      <c r="B164" s="296"/>
      <c r="C164" s="301"/>
      <c r="D164" s="302"/>
      <c r="E164" s="313"/>
      <c r="F164" s="306"/>
      <c r="G164" s="98" t="s">
        <v>715</v>
      </c>
      <c r="H164" s="100" t="s">
        <v>731</v>
      </c>
      <c r="I164" s="307" t="s">
        <v>720</v>
      </c>
      <c r="J164" s="309" t="s">
        <v>1191</v>
      </c>
      <c r="K164" s="335"/>
      <c r="L164" s="335"/>
    </row>
    <row r="165" spans="1:12" ht="15.75" thickBot="1">
      <c r="A165" s="296"/>
      <c r="B165" s="296"/>
      <c r="C165" s="301"/>
      <c r="D165" s="302"/>
      <c r="E165" s="313"/>
      <c r="F165" s="306"/>
      <c r="G165" s="101" t="s">
        <v>716</v>
      </c>
      <c r="H165" s="102" t="s">
        <v>734</v>
      </c>
      <c r="I165" s="313"/>
      <c r="J165" s="314"/>
      <c r="K165" s="335"/>
      <c r="L165" s="335"/>
    </row>
    <row r="166" spans="1:12" ht="15.75" thickBot="1">
      <c r="A166" s="318"/>
      <c r="B166" s="318"/>
      <c r="C166" s="320"/>
      <c r="D166" s="321"/>
      <c r="E166" s="308"/>
      <c r="F166" s="323"/>
      <c r="G166" s="103" t="s">
        <v>718</v>
      </c>
      <c r="H166" s="104" t="s">
        <v>729</v>
      </c>
      <c r="I166" s="308"/>
      <c r="J166" s="310"/>
      <c r="K166" s="336"/>
      <c r="L166" s="336"/>
    </row>
    <row r="167" spans="1:12" ht="29.25" thickBot="1">
      <c r="A167" s="295">
        <v>2</v>
      </c>
      <c r="B167" s="295" t="s">
        <v>11</v>
      </c>
      <c r="C167" s="299" t="s">
        <v>733</v>
      </c>
      <c r="D167" s="300"/>
      <c r="E167" s="307" t="s">
        <v>194</v>
      </c>
      <c r="F167" s="305" t="s">
        <v>822</v>
      </c>
      <c r="G167" s="98" t="s">
        <v>717</v>
      </c>
      <c r="H167" s="99" t="s">
        <v>728</v>
      </c>
      <c r="I167" s="307" t="s">
        <v>719</v>
      </c>
      <c r="J167" s="309" t="s">
        <v>10</v>
      </c>
      <c r="K167" s="334">
        <v>840.5</v>
      </c>
      <c r="L167" s="334">
        <v>100860</v>
      </c>
    </row>
    <row r="168" spans="1:12" ht="15.75" thickBot="1">
      <c r="A168" s="296"/>
      <c r="B168" s="296"/>
      <c r="C168" s="301"/>
      <c r="D168" s="302"/>
      <c r="E168" s="313"/>
      <c r="F168" s="306"/>
      <c r="G168" s="98" t="s">
        <v>738</v>
      </c>
      <c r="H168" s="85">
        <v>16.809999999999999</v>
      </c>
      <c r="I168" s="308"/>
      <c r="J168" s="310"/>
      <c r="K168" s="335"/>
      <c r="L168" s="335"/>
    </row>
    <row r="169" spans="1:12" ht="114.75" thickBot="1">
      <c r="A169" s="296"/>
      <c r="B169" s="296"/>
      <c r="C169" s="301"/>
      <c r="D169" s="302"/>
      <c r="E169" s="313"/>
      <c r="F169" s="306"/>
      <c r="G169" s="98" t="s">
        <v>715</v>
      </c>
      <c r="H169" s="100" t="s">
        <v>731</v>
      </c>
      <c r="I169" s="307" t="s">
        <v>720</v>
      </c>
      <c r="J169" s="309" t="s">
        <v>1192</v>
      </c>
      <c r="K169" s="335"/>
      <c r="L169" s="335"/>
    </row>
    <row r="170" spans="1:12" ht="15.75" thickBot="1">
      <c r="A170" s="296"/>
      <c r="B170" s="296"/>
      <c r="C170" s="301"/>
      <c r="D170" s="302"/>
      <c r="E170" s="313"/>
      <c r="F170" s="306"/>
      <c r="G170" s="101" t="s">
        <v>716</v>
      </c>
      <c r="H170" s="102" t="s">
        <v>734</v>
      </c>
      <c r="I170" s="313"/>
      <c r="J170" s="314"/>
      <c r="K170" s="335"/>
      <c r="L170" s="335"/>
    </row>
    <row r="171" spans="1:12" ht="15.75" thickBot="1">
      <c r="A171" s="318"/>
      <c r="B171" s="318"/>
      <c r="C171" s="320"/>
      <c r="D171" s="321"/>
      <c r="E171" s="308"/>
      <c r="F171" s="323"/>
      <c r="G171" s="103" t="s">
        <v>718</v>
      </c>
      <c r="H171" s="104" t="s">
        <v>729</v>
      </c>
      <c r="I171" s="308"/>
      <c r="J171" s="310"/>
      <c r="K171" s="336"/>
      <c r="L171" s="336"/>
    </row>
    <row r="172" spans="1:12" ht="29.25" thickBot="1">
      <c r="A172" s="295">
        <v>3</v>
      </c>
      <c r="B172" s="295" t="s">
        <v>662</v>
      </c>
      <c r="C172" s="299" t="s">
        <v>733</v>
      </c>
      <c r="D172" s="300"/>
      <c r="E172" s="307" t="s">
        <v>194</v>
      </c>
      <c r="F172" s="305" t="s">
        <v>823</v>
      </c>
      <c r="G172" s="98" t="s">
        <v>717</v>
      </c>
      <c r="H172" s="99" t="s">
        <v>728</v>
      </c>
      <c r="I172" s="307" t="s">
        <v>719</v>
      </c>
      <c r="J172" s="309" t="s">
        <v>10</v>
      </c>
      <c r="K172" s="315">
        <v>414.4</v>
      </c>
      <c r="L172" s="315">
        <v>49728</v>
      </c>
    </row>
    <row r="173" spans="1:12" ht="15.75" thickBot="1">
      <c r="A173" s="296"/>
      <c r="B173" s="296"/>
      <c r="C173" s="301"/>
      <c r="D173" s="302"/>
      <c r="E173" s="313"/>
      <c r="F173" s="306"/>
      <c r="G173" s="98" t="s">
        <v>738</v>
      </c>
      <c r="H173" s="85">
        <v>41.44</v>
      </c>
      <c r="I173" s="308"/>
      <c r="J173" s="310"/>
      <c r="K173" s="316"/>
      <c r="L173" s="316"/>
    </row>
    <row r="174" spans="1:12" ht="114.75" thickBot="1">
      <c r="A174" s="296"/>
      <c r="B174" s="296"/>
      <c r="C174" s="301"/>
      <c r="D174" s="302"/>
      <c r="E174" s="313"/>
      <c r="F174" s="306"/>
      <c r="G174" s="98" t="s">
        <v>715</v>
      </c>
      <c r="H174" s="100" t="s">
        <v>731</v>
      </c>
      <c r="I174" s="307" t="s">
        <v>720</v>
      </c>
      <c r="J174" s="309" t="s">
        <v>1192</v>
      </c>
      <c r="K174" s="316"/>
      <c r="L174" s="316"/>
    </row>
    <row r="175" spans="1:12" ht="15.75" thickBot="1">
      <c r="A175" s="296"/>
      <c r="B175" s="296"/>
      <c r="C175" s="301"/>
      <c r="D175" s="302"/>
      <c r="E175" s="313"/>
      <c r="F175" s="306"/>
      <c r="G175" s="101" t="s">
        <v>716</v>
      </c>
      <c r="H175" s="102" t="s">
        <v>734</v>
      </c>
      <c r="I175" s="313"/>
      <c r="J175" s="314"/>
      <c r="K175" s="316"/>
      <c r="L175" s="316"/>
    </row>
    <row r="176" spans="1:12" ht="15.75" thickBot="1">
      <c r="A176" s="318"/>
      <c r="B176" s="318"/>
      <c r="C176" s="320"/>
      <c r="D176" s="321"/>
      <c r="E176" s="308"/>
      <c r="F176" s="323"/>
      <c r="G176" s="103" t="s">
        <v>718</v>
      </c>
      <c r="H176" s="104" t="s">
        <v>729</v>
      </c>
      <c r="I176" s="308"/>
      <c r="J176" s="310"/>
      <c r="K176" s="330"/>
      <c r="L176" s="330"/>
    </row>
    <row r="177" spans="1:12" ht="29.25" thickBot="1">
      <c r="A177" s="295">
        <v>4</v>
      </c>
      <c r="B177" s="295" t="s">
        <v>15</v>
      </c>
      <c r="C177" s="299" t="s">
        <v>733</v>
      </c>
      <c r="D177" s="300"/>
      <c r="E177" s="307" t="s">
        <v>194</v>
      </c>
      <c r="F177" s="305" t="s">
        <v>824</v>
      </c>
      <c r="G177" s="98" t="s">
        <v>717</v>
      </c>
      <c r="H177" s="99" t="s">
        <v>728</v>
      </c>
      <c r="I177" s="307" t="s">
        <v>719</v>
      </c>
      <c r="J177" s="309" t="s">
        <v>825</v>
      </c>
      <c r="K177" s="315">
        <v>386.7</v>
      </c>
      <c r="L177" s="315">
        <v>46404</v>
      </c>
    </row>
    <row r="178" spans="1:12" ht="15.75" thickBot="1">
      <c r="A178" s="296"/>
      <c r="B178" s="296"/>
      <c r="C178" s="301"/>
      <c r="D178" s="302"/>
      <c r="E178" s="313"/>
      <c r="F178" s="306"/>
      <c r="G178" s="98" t="s">
        <v>738</v>
      </c>
      <c r="H178" s="85">
        <v>38.67</v>
      </c>
      <c r="I178" s="308"/>
      <c r="J178" s="310"/>
      <c r="K178" s="316"/>
      <c r="L178" s="316"/>
    </row>
    <row r="179" spans="1:12" ht="114.75" thickBot="1">
      <c r="A179" s="296"/>
      <c r="B179" s="296"/>
      <c r="C179" s="301"/>
      <c r="D179" s="302"/>
      <c r="E179" s="313"/>
      <c r="F179" s="306"/>
      <c r="G179" s="98" t="s">
        <v>715</v>
      </c>
      <c r="H179" s="100" t="s">
        <v>731</v>
      </c>
      <c r="I179" s="307" t="s">
        <v>720</v>
      </c>
      <c r="J179" s="309" t="s">
        <v>1193</v>
      </c>
      <c r="K179" s="316"/>
      <c r="L179" s="316"/>
    </row>
    <row r="180" spans="1:12" ht="15.75" thickBot="1">
      <c r="A180" s="296"/>
      <c r="B180" s="296"/>
      <c r="C180" s="301"/>
      <c r="D180" s="302"/>
      <c r="E180" s="313"/>
      <c r="F180" s="306"/>
      <c r="G180" s="101" t="s">
        <v>716</v>
      </c>
      <c r="H180" s="102" t="s">
        <v>734</v>
      </c>
      <c r="I180" s="313"/>
      <c r="J180" s="314"/>
      <c r="K180" s="316"/>
      <c r="L180" s="316"/>
    </row>
    <row r="181" spans="1:12" ht="15.75" thickBot="1">
      <c r="A181" s="318"/>
      <c r="B181" s="318"/>
      <c r="C181" s="320"/>
      <c r="D181" s="321"/>
      <c r="E181" s="308"/>
      <c r="F181" s="323"/>
      <c r="G181" s="103" t="s">
        <v>718</v>
      </c>
      <c r="H181" s="104" t="s">
        <v>729</v>
      </c>
      <c r="I181" s="308"/>
      <c r="J181" s="310"/>
      <c r="K181" s="330"/>
      <c r="L181" s="330"/>
    </row>
    <row r="182" spans="1:12" ht="29.25" thickBot="1">
      <c r="A182" s="295">
        <v>5</v>
      </c>
      <c r="B182" s="295" t="s">
        <v>826</v>
      </c>
      <c r="C182" s="299" t="s">
        <v>733</v>
      </c>
      <c r="D182" s="300"/>
      <c r="E182" s="307" t="s">
        <v>622</v>
      </c>
      <c r="F182" s="305" t="s">
        <v>827</v>
      </c>
      <c r="G182" s="98" t="s">
        <v>717</v>
      </c>
      <c r="H182" s="99" t="s">
        <v>728</v>
      </c>
      <c r="I182" s="307" t="s">
        <v>719</v>
      </c>
      <c r="J182" s="309" t="s">
        <v>17</v>
      </c>
      <c r="K182" s="334">
        <v>3493</v>
      </c>
      <c r="L182" s="334">
        <v>698050.98</v>
      </c>
    </row>
    <row r="183" spans="1:12" ht="15.75" thickBot="1">
      <c r="A183" s="296"/>
      <c r="B183" s="296"/>
      <c r="C183" s="301"/>
      <c r="D183" s="302"/>
      <c r="E183" s="313"/>
      <c r="F183" s="306"/>
      <c r="G183" s="98" t="s">
        <v>738</v>
      </c>
      <c r="H183" s="85" t="s">
        <v>828</v>
      </c>
      <c r="I183" s="308"/>
      <c r="J183" s="310"/>
      <c r="K183" s="335"/>
      <c r="L183" s="335"/>
    </row>
    <row r="184" spans="1:12" ht="114.75" thickBot="1">
      <c r="A184" s="296"/>
      <c r="B184" s="296"/>
      <c r="C184" s="301"/>
      <c r="D184" s="302"/>
      <c r="E184" s="313"/>
      <c r="F184" s="306"/>
      <c r="G184" s="98" t="s">
        <v>715</v>
      </c>
      <c r="H184" s="100" t="s">
        <v>731</v>
      </c>
      <c r="I184" s="307" t="s">
        <v>720</v>
      </c>
      <c r="J184" s="309" t="s">
        <v>1194</v>
      </c>
      <c r="K184" s="335"/>
      <c r="L184" s="335"/>
    </row>
    <row r="185" spans="1:12" ht="15.75" thickBot="1">
      <c r="A185" s="296"/>
      <c r="B185" s="296"/>
      <c r="C185" s="301"/>
      <c r="D185" s="302"/>
      <c r="E185" s="313"/>
      <c r="F185" s="306"/>
      <c r="G185" s="101" t="s">
        <v>716</v>
      </c>
      <c r="H185" s="102" t="s">
        <v>734</v>
      </c>
      <c r="I185" s="313"/>
      <c r="J185" s="314"/>
      <c r="K185" s="335"/>
      <c r="L185" s="335"/>
    </row>
    <row r="186" spans="1:12" ht="15.75" thickBot="1">
      <c r="A186" s="318"/>
      <c r="B186" s="318"/>
      <c r="C186" s="320"/>
      <c r="D186" s="321"/>
      <c r="E186" s="308"/>
      <c r="F186" s="323"/>
      <c r="G186" s="103" t="s">
        <v>718</v>
      </c>
      <c r="H186" s="104" t="s">
        <v>729</v>
      </c>
      <c r="I186" s="308"/>
      <c r="J186" s="310"/>
      <c r="K186" s="336"/>
      <c r="L186" s="336"/>
    </row>
    <row r="187" spans="1:12" ht="29.25" thickBot="1">
      <c r="A187" s="295">
        <v>6</v>
      </c>
      <c r="B187" s="295" t="s">
        <v>21</v>
      </c>
      <c r="C187" s="299" t="s">
        <v>733</v>
      </c>
      <c r="D187" s="300"/>
      <c r="E187" s="307" t="s">
        <v>622</v>
      </c>
      <c r="F187" s="305" t="s">
        <v>829</v>
      </c>
      <c r="G187" s="98" t="s">
        <v>717</v>
      </c>
      <c r="H187" s="99" t="s">
        <v>728</v>
      </c>
      <c r="I187" s="307" t="s">
        <v>719</v>
      </c>
      <c r="J187" s="309" t="s">
        <v>830</v>
      </c>
      <c r="K187" s="315">
        <v>250</v>
      </c>
      <c r="L187" s="315">
        <v>47000</v>
      </c>
    </row>
    <row r="188" spans="1:12" ht="15.75" thickBot="1">
      <c r="A188" s="296"/>
      <c r="B188" s="296"/>
      <c r="C188" s="301"/>
      <c r="D188" s="302"/>
      <c r="E188" s="313"/>
      <c r="F188" s="306"/>
      <c r="G188" s="98" t="s">
        <v>738</v>
      </c>
      <c r="H188" s="85">
        <v>12.5</v>
      </c>
      <c r="I188" s="308"/>
      <c r="J188" s="310"/>
      <c r="K188" s="316"/>
      <c r="L188" s="316"/>
    </row>
    <row r="189" spans="1:12" ht="114.75" thickBot="1">
      <c r="A189" s="296"/>
      <c r="B189" s="296"/>
      <c r="C189" s="301"/>
      <c r="D189" s="302"/>
      <c r="E189" s="313"/>
      <c r="F189" s="306"/>
      <c r="G189" s="98" t="s">
        <v>715</v>
      </c>
      <c r="H189" s="100" t="s">
        <v>731</v>
      </c>
      <c r="I189" s="307" t="s">
        <v>720</v>
      </c>
      <c r="J189" s="309" t="s">
        <v>1195</v>
      </c>
      <c r="K189" s="316"/>
      <c r="L189" s="316"/>
    </row>
    <row r="190" spans="1:12" ht="15.75" thickBot="1">
      <c r="A190" s="296"/>
      <c r="B190" s="296"/>
      <c r="C190" s="301"/>
      <c r="D190" s="302"/>
      <c r="E190" s="313"/>
      <c r="F190" s="306"/>
      <c r="G190" s="101" t="s">
        <v>716</v>
      </c>
      <c r="H190" s="102" t="s">
        <v>734</v>
      </c>
      <c r="I190" s="313"/>
      <c r="J190" s="314"/>
      <c r="K190" s="316"/>
      <c r="L190" s="316"/>
    </row>
    <row r="191" spans="1:12" ht="15.75" thickBot="1">
      <c r="A191" s="318"/>
      <c r="B191" s="318"/>
      <c r="C191" s="320"/>
      <c r="D191" s="321"/>
      <c r="E191" s="308"/>
      <c r="F191" s="323"/>
      <c r="G191" s="103" t="s">
        <v>718</v>
      </c>
      <c r="H191" s="104" t="s">
        <v>729</v>
      </c>
      <c r="I191" s="308"/>
      <c r="J191" s="310"/>
      <c r="K191" s="330"/>
      <c r="L191" s="330"/>
    </row>
    <row r="192" spans="1:12" ht="29.25" thickBot="1">
      <c r="A192" s="295">
        <v>7</v>
      </c>
      <c r="B192" s="295" t="s">
        <v>24</v>
      </c>
      <c r="C192" s="299" t="s">
        <v>733</v>
      </c>
      <c r="D192" s="300"/>
      <c r="E192" s="307" t="s">
        <v>194</v>
      </c>
      <c r="F192" s="305" t="s">
        <v>831</v>
      </c>
      <c r="G192" s="98" t="s">
        <v>717</v>
      </c>
      <c r="H192" s="99" t="s">
        <v>728</v>
      </c>
      <c r="I192" s="307" t="s">
        <v>719</v>
      </c>
      <c r="J192" s="309" t="s">
        <v>832</v>
      </c>
      <c r="K192" s="315">
        <v>1099.8</v>
      </c>
      <c r="L192" s="315">
        <v>131976</v>
      </c>
    </row>
    <row r="193" spans="1:12" ht="15.75" thickBot="1">
      <c r="A193" s="296"/>
      <c r="B193" s="296"/>
      <c r="C193" s="301"/>
      <c r="D193" s="302"/>
      <c r="E193" s="313"/>
      <c r="F193" s="306"/>
      <c r="G193" s="98" t="s">
        <v>738</v>
      </c>
      <c r="H193" s="85">
        <v>109.98</v>
      </c>
      <c r="I193" s="308"/>
      <c r="J193" s="310"/>
      <c r="K193" s="316"/>
      <c r="L193" s="316"/>
    </row>
    <row r="194" spans="1:12" ht="114.75" thickBot="1">
      <c r="A194" s="296"/>
      <c r="B194" s="296"/>
      <c r="C194" s="301"/>
      <c r="D194" s="302"/>
      <c r="E194" s="313"/>
      <c r="F194" s="306"/>
      <c r="G194" s="98" t="s">
        <v>715</v>
      </c>
      <c r="H194" s="100" t="s">
        <v>731</v>
      </c>
      <c r="I194" s="307" t="s">
        <v>720</v>
      </c>
      <c r="J194" s="309" t="s">
        <v>1196</v>
      </c>
      <c r="K194" s="316"/>
      <c r="L194" s="316"/>
    </row>
    <row r="195" spans="1:12" ht="15.75" thickBot="1">
      <c r="A195" s="296"/>
      <c r="B195" s="296"/>
      <c r="C195" s="301"/>
      <c r="D195" s="302"/>
      <c r="E195" s="313"/>
      <c r="F195" s="306"/>
      <c r="G195" s="101" t="s">
        <v>716</v>
      </c>
      <c r="H195" s="102" t="s">
        <v>734</v>
      </c>
      <c r="I195" s="313"/>
      <c r="J195" s="314"/>
      <c r="K195" s="316"/>
      <c r="L195" s="316"/>
    </row>
    <row r="196" spans="1:12" ht="15.75" thickBot="1">
      <c r="A196" s="318"/>
      <c r="B196" s="318"/>
      <c r="C196" s="320"/>
      <c r="D196" s="321"/>
      <c r="E196" s="308"/>
      <c r="F196" s="323"/>
      <c r="G196" s="103" t="s">
        <v>718</v>
      </c>
      <c r="H196" s="104" t="s">
        <v>729</v>
      </c>
      <c r="I196" s="308"/>
      <c r="J196" s="310"/>
      <c r="K196" s="330"/>
      <c r="L196" s="330"/>
    </row>
    <row r="197" spans="1:12" ht="29.25" thickBot="1">
      <c r="A197" s="295">
        <v>8</v>
      </c>
      <c r="B197" s="295" t="s">
        <v>833</v>
      </c>
      <c r="C197" s="299" t="s">
        <v>733</v>
      </c>
      <c r="D197" s="300"/>
      <c r="E197" s="307" t="s">
        <v>624</v>
      </c>
      <c r="F197" s="305" t="s">
        <v>834</v>
      </c>
      <c r="G197" s="98" t="s">
        <v>717</v>
      </c>
      <c r="H197" s="99" t="s">
        <v>728</v>
      </c>
      <c r="I197" s="307" t="s">
        <v>719</v>
      </c>
      <c r="J197" s="309" t="s">
        <v>167</v>
      </c>
      <c r="K197" s="311">
        <v>1568</v>
      </c>
      <c r="L197" s="311">
        <v>28224</v>
      </c>
    </row>
    <row r="198" spans="1:12" ht="15.75" thickBot="1">
      <c r="A198" s="296"/>
      <c r="B198" s="296"/>
      <c r="C198" s="301"/>
      <c r="D198" s="302"/>
      <c r="E198" s="313"/>
      <c r="F198" s="306"/>
      <c r="G198" s="98" t="s">
        <v>738</v>
      </c>
      <c r="H198" s="85" t="s">
        <v>835</v>
      </c>
      <c r="I198" s="308"/>
      <c r="J198" s="310"/>
      <c r="K198" s="312"/>
      <c r="L198" s="312"/>
    </row>
    <row r="199" spans="1:12" ht="114.75" thickBot="1">
      <c r="A199" s="296"/>
      <c r="B199" s="296"/>
      <c r="C199" s="301"/>
      <c r="D199" s="302"/>
      <c r="E199" s="313"/>
      <c r="F199" s="306"/>
      <c r="G199" s="98" t="s">
        <v>715</v>
      </c>
      <c r="H199" s="100" t="s">
        <v>731</v>
      </c>
      <c r="I199" s="307" t="s">
        <v>720</v>
      </c>
      <c r="J199" s="309"/>
      <c r="K199" s="312"/>
      <c r="L199" s="312"/>
    </row>
    <row r="200" spans="1:12" ht="15.75" thickBot="1">
      <c r="A200" s="296"/>
      <c r="B200" s="296"/>
      <c r="C200" s="301"/>
      <c r="D200" s="302"/>
      <c r="E200" s="313"/>
      <c r="F200" s="306"/>
      <c r="G200" s="101" t="s">
        <v>716</v>
      </c>
      <c r="H200" s="102" t="s">
        <v>734</v>
      </c>
      <c r="I200" s="313"/>
      <c r="J200" s="314"/>
      <c r="K200" s="312"/>
      <c r="L200" s="312"/>
    </row>
    <row r="201" spans="1:12" ht="15.75" thickBot="1">
      <c r="A201" s="318"/>
      <c r="B201" s="318"/>
      <c r="C201" s="320"/>
      <c r="D201" s="321"/>
      <c r="E201" s="308"/>
      <c r="F201" s="323"/>
      <c r="G201" s="103" t="s">
        <v>718</v>
      </c>
      <c r="H201" s="104" t="s">
        <v>729</v>
      </c>
      <c r="I201" s="308"/>
      <c r="J201" s="310"/>
      <c r="K201" s="317"/>
      <c r="L201" s="317"/>
    </row>
    <row r="202" spans="1:12" ht="29.25" thickBot="1">
      <c r="A202" s="295">
        <v>10</v>
      </c>
      <c r="B202" s="295" t="s">
        <v>282</v>
      </c>
      <c r="C202" s="299" t="s">
        <v>733</v>
      </c>
      <c r="D202" s="300"/>
      <c r="E202" s="307" t="s">
        <v>622</v>
      </c>
      <c r="F202" s="305" t="s">
        <v>836</v>
      </c>
      <c r="G202" s="98" t="s">
        <v>717</v>
      </c>
      <c r="H202" s="99" t="s">
        <v>728</v>
      </c>
      <c r="I202" s="307" t="s">
        <v>719</v>
      </c>
      <c r="J202" s="309" t="s">
        <v>187</v>
      </c>
      <c r="K202" s="311">
        <v>1747.2</v>
      </c>
      <c r="L202" s="311">
        <v>269068.79999999999</v>
      </c>
    </row>
    <row r="203" spans="1:12" ht="15.75" thickBot="1">
      <c r="A203" s="296"/>
      <c r="B203" s="296"/>
      <c r="C203" s="301"/>
      <c r="D203" s="302"/>
      <c r="E203" s="313"/>
      <c r="F203" s="306"/>
      <c r="G203" s="98" t="s">
        <v>738</v>
      </c>
      <c r="H203" s="85">
        <v>15.6</v>
      </c>
      <c r="I203" s="308"/>
      <c r="J203" s="310"/>
      <c r="K203" s="312"/>
      <c r="L203" s="312"/>
    </row>
    <row r="204" spans="1:12" ht="114.75" thickBot="1">
      <c r="A204" s="296"/>
      <c r="B204" s="296"/>
      <c r="C204" s="301"/>
      <c r="D204" s="302"/>
      <c r="E204" s="313"/>
      <c r="F204" s="306"/>
      <c r="G204" s="98" t="s">
        <v>715</v>
      </c>
      <c r="H204" s="100" t="s">
        <v>731</v>
      </c>
      <c r="I204" s="307" t="s">
        <v>720</v>
      </c>
      <c r="J204" s="309"/>
      <c r="K204" s="312"/>
      <c r="L204" s="312"/>
    </row>
    <row r="205" spans="1:12" ht="15.75" thickBot="1">
      <c r="A205" s="296"/>
      <c r="B205" s="296"/>
      <c r="C205" s="301"/>
      <c r="D205" s="302"/>
      <c r="E205" s="313"/>
      <c r="F205" s="306"/>
      <c r="G205" s="101" t="s">
        <v>716</v>
      </c>
      <c r="H205" s="102" t="s">
        <v>734</v>
      </c>
      <c r="I205" s="313"/>
      <c r="J205" s="314"/>
      <c r="K205" s="312"/>
      <c r="L205" s="312"/>
    </row>
    <row r="206" spans="1:12" ht="15.75" thickBot="1">
      <c r="A206" s="318"/>
      <c r="B206" s="318"/>
      <c r="C206" s="320"/>
      <c r="D206" s="321"/>
      <c r="E206" s="308"/>
      <c r="F206" s="323"/>
      <c r="G206" s="103" t="s">
        <v>718</v>
      </c>
      <c r="H206" s="104" t="s">
        <v>729</v>
      </c>
      <c r="I206" s="308"/>
      <c r="J206" s="310"/>
      <c r="K206" s="317"/>
      <c r="L206" s="317"/>
    </row>
    <row r="207" spans="1:12" ht="29.25" customHeight="1" thickBot="1">
      <c r="A207" s="295">
        <v>11</v>
      </c>
      <c r="B207" s="297" t="s">
        <v>837</v>
      </c>
      <c r="C207" s="299" t="s">
        <v>733</v>
      </c>
      <c r="D207" s="300"/>
      <c r="E207" s="307" t="s">
        <v>622</v>
      </c>
      <c r="F207" s="305" t="s">
        <v>838</v>
      </c>
      <c r="G207" s="98" t="s">
        <v>717</v>
      </c>
      <c r="H207" s="99" t="s">
        <v>728</v>
      </c>
      <c r="I207" s="307" t="s">
        <v>719</v>
      </c>
      <c r="J207" s="309" t="s">
        <v>840</v>
      </c>
      <c r="K207" s="311">
        <v>43150.09</v>
      </c>
      <c r="L207" s="311">
        <v>7767016.2000000002</v>
      </c>
    </row>
    <row r="208" spans="1:12" ht="29.25" thickBot="1">
      <c r="A208" s="296"/>
      <c r="B208" s="298"/>
      <c r="C208" s="301"/>
      <c r="D208" s="302"/>
      <c r="E208" s="313"/>
      <c r="F208" s="306"/>
      <c r="G208" s="98" t="s">
        <v>738</v>
      </c>
      <c r="H208" s="85" t="s">
        <v>839</v>
      </c>
      <c r="I208" s="308"/>
      <c r="J208" s="310"/>
      <c r="K208" s="312"/>
      <c r="L208" s="312"/>
    </row>
    <row r="209" spans="1:12" ht="114.75" thickBot="1">
      <c r="A209" s="296"/>
      <c r="B209" s="298"/>
      <c r="C209" s="301"/>
      <c r="D209" s="302"/>
      <c r="E209" s="313"/>
      <c r="F209" s="306"/>
      <c r="G209" s="98" t="s">
        <v>715</v>
      </c>
      <c r="H209" s="100" t="s">
        <v>731</v>
      </c>
      <c r="I209" s="307" t="s">
        <v>720</v>
      </c>
      <c r="J209" s="309" t="s">
        <v>1197</v>
      </c>
      <c r="K209" s="312"/>
      <c r="L209" s="312"/>
    </row>
    <row r="210" spans="1:12" ht="15.75" thickBot="1">
      <c r="A210" s="296"/>
      <c r="B210" s="298"/>
      <c r="C210" s="301"/>
      <c r="D210" s="302"/>
      <c r="E210" s="313"/>
      <c r="F210" s="306"/>
      <c r="G210" s="101" t="s">
        <v>716</v>
      </c>
      <c r="H210" s="102" t="s">
        <v>734</v>
      </c>
      <c r="I210" s="313"/>
      <c r="J210" s="314"/>
      <c r="K210" s="312"/>
      <c r="L210" s="312"/>
    </row>
    <row r="211" spans="1:12" ht="15.75" thickBot="1">
      <c r="A211" s="318"/>
      <c r="B211" s="319"/>
      <c r="C211" s="320"/>
      <c r="D211" s="321"/>
      <c r="E211" s="308"/>
      <c r="F211" s="323"/>
      <c r="G211" s="103" t="s">
        <v>718</v>
      </c>
      <c r="H211" s="104" t="s">
        <v>729</v>
      </c>
      <c r="I211" s="308"/>
      <c r="J211" s="310"/>
      <c r="K211" s="317"/>
      <c r="L211" s="317"/>
    </row>
    <row r="212" spans="1:12" ht="29.25" customHeight="1" thickBot="1">
      <c r="A212" s="295">
        <v>12</v>
      </c>
      <c r="B212" s="297" t="s">
        <v>36</v>
      </c>
      <c r="C212" s="299" t="s">
        <v>733</v>
      </c>
      <c r="D212" s="300"/>
      <c r="E212" s="307" t="s">
        <v>194</v>
      </c>
      <c r="F212" s="305" t="s">
        <v>841</v>
      </c>
      <c r="G212" s="98" t="s">
        <v>717</v>
      </c>
      <c r="H212" s="99" t="s">
        <v>728</v>
      </c>
      <c r="I212" s="307" t="s">
        <v>719</v>
      </c>
      <c r="J212" s="309" t="s">
        <v>842</v>
      </c>
      <c r="K212" s="311">
        <v>680</v>
      </c>
      <c r="L212" s="311">
        <v>81600</v>
      </c>
    </row>
    <row r="213" spans="1:12" ht="15.75" thickBot="1">
      <c r="A213" s="296"/>
      <c r="B213" s="298"/>
      <c r="C213" s="301"/>
      <c r="D213" s="302"/>
      <c r="E213" s="313"/>
      <c r="F213" s="306"/>
      <c r="G213" s="98" t="s">
        <v>738</v>
      </c>
      <c r="H213" s="85">
        <v>6</v>
      </c>
      <c r="I213" s="308"/>
      <c r="J213" s="310"/>
      <c r="K213" s="312"/>
      <c r="L213" s="312"/>
    </row>
    <row r="214" spans="1:12" ht="114.75" thickBot="1">
      <c r="A214" s="296"/>
      <c r="B214" s="298"/>
      <c r="C214" s="301"/>
      <c r="D214" s="302"/>
      <c r="E214" s="313"/>
      <c r="F214" s="306"/>
      <c r="G214" s="98" t="s">
        <v>715</v>
      </c>
      <c r="H214" s="100" t="s">
        <v>731</v>
      </c>
      <c r="I214" s="307" t="s">
        <v>720</v>
      </c>
      <c r="J214" s="309" t="s">
        <v>1198</v>
      </c>
      <c r="K214" s="312"/>
      <c r="L214" s="312"/>
    </row>
    <row r="215" spans="1:12" ht="15.75" thickBot="1">
      <c r="A215" s="296"/>
      <c r="B215" s="298"/>
      <c r="C215" s="301"/>
      <c r="D215" s="302"/>
      <c r="E215" s="313"/>
      <c r="F215" s="306"/>
      <c r="G215" s="101" t="s">
        <v>716</v>
      </c>
      <c r="H215" s="102" t="s">
        <v>734</v>
      </c>
      <c r="I215" s="313"/>
      <c r="J215" s="314"/>
      <c r="K215" s="312"/>
      <c r="L215" s="312"/>
    </row>
    <row r="216" spans="1:12" ht="15.75" thickBot="1">
      <c r="A216" s="318"/>
      <c r="B216" s="319"/>
      <c r="C216" s="320"/>
      <c r="D216" s="321"/>
      <c r="E216" s="308"/>
      <c r="F216" s="323"/>
      <c r="G216" s="103" t="s">
        <v>718</v>
      </c>
      <c r="H216" s="104" t="s">
        <v>729</v>
      </c>
      <c r="I216" s="308"/>
      <c r="J216" s="310"/>
      <c r="K216" s="317"/>
      <c r="L216" s="317"/>
    </row>
    <row r="217" spans="1:12" ht="29.25" customHeight="1" thickBot="1">
      <c r="A217" s="295">
        <v>13</v>
      </c>
      <c r="B217" s="297" t="s">
        <v>843</v>
      </c>
      <c r="C217" s="299" t="s">
        <v>733</v>
      </c>
      <c r="D217" s="300"/>
      <c r="E217" s="307" t="s">
        <v>622</v>
      </c>
      <c r="F217" s="305" t="s">
        <v>844</v>
      </c>
      <c r="G217" s="98" t="s">
        <v>717</v>
      </c>
      <c r="H217" s="99" t="s">
        <v>728</v>
      </c>
      <c r="I217" s="307" t="s">
        <v>719</v>
      </c>
      <c r="J217" s="309" t="s">
        <v>846</v>
      </c>
      <c r="K217" s="315">
        <v>146.4</v>
      </c>
      <c r="L217" s="315">
        <v>26352</v>
      </c>
    </row>
    <row r="218" spans="1:12" ht="15.75" thickBot="1">
      <c r="A218" s="296"/>
      <c r="B218" s="298"/>
      <c r="C218" s="301"/>
      <c r="D218" s="302"/>
      <c r="E218" s="313"/>
      <c r="F218" s="306"/>
      <c r="G218" s="98" t="s">
        <v>738</v>
      </c>
      <c r="H218" s="85" t="s">
        <v>845</v>
      </c>
      <c r="I218" s="308"/>
      <c r="J218" s="310"/>
      <c r="K218" s="316"/>
      <c r="L218" s="316"/>
    </row>
    <row r="219" spans="1:12" ht="114.75" thickBot="1">
      <c r="A219" s="296"/>
      <c r="B219" s="298"/>
      <c r="C219" s="301"/>
      <c r="D219" s="302"/>
      <c r="E219" s="313"/>
      <c r="F219" s="306"/>
      <c r="G219" s="98" t="s">
        <v>715</v>
      </c>
      <c r="H219" s="100" t="s">
        <v>731</v>
      </c>
      <c r="I219" s="307" t="s">
        <v>720</v>
      </c>
      <c r="J219" s="309" t="s">
        <v>1199</v>
      </c>
      <c r="K219" s="312">
        <v>2627.5</v>
      </c>
      <c r="L219" s="312">
        <v>472950</v>
      </c>
    </row>
    <row r="220" spans="1:12" ht="15.75" thickBot="1">
      <c r="A220" s="296"/>
      <c r="B220" s="298"/>
      <c r="C220" s="301"/>
      <c r="D220" s="302"/>
      <c r="E220" s="313"/>
      <c r="F220" s="306"/>
      <c r="G220" s="101" t="s">
        <v>716</v>
      </c>
      <c r="H220" s="102" t="s">
        <v>734</v>
      </c>
      <c r="I220" s="313"/>
      <c r="J220" s="314"/>
      <c r="K220" s="312"/>
      <c r="L220" s="312"/>
    </row>
    <row r="221" spans="1:12" ht="15.75" thickBot="1">
      <c r="A221" s="318"/>
      <c r="B221" s="319"/>
      <c r="C221" s="320"/>
      <c r="D221" s="321"/>
      <c r="E221" s="308"/>
      <c r="F221" s="323"/>
      <c r="G221" s="103" t="s">
        <v>718</v>
      </c>
      <c r="H221" s="104" t="s">
        <v>729</v>
      </c>
      <c r="I221" s="308"/>
      <c r="J221" s="310"/>
      <c r="K221" s="317"/>
      <c r="L221" s="317"/>
    </row>
    <row r="222" spans="1:12" ht="29.25" customHeight="1" thickBot="1">
      <c r="A222" s="295">
        <v>14</v>
      </c>
      <c r="B222" s="297" t="s">
        <v>847</v>
      </c>
      <c r="C222" s="299" t="s">
        <v>733</v>
      </c>
      <c r="D222" s="300"/>
      <c r="E222" s="307" t="s">
        <v>194</v>
      </c>
      <c r="F222" s="305" t="s">
        <v>848</v>
      </c>
      <c r="G222" s="98" t="s">
        <v>717</v>
      </c>
      <c r="H222" s="99" t="s">
        <v>728</v>
      </c>
      <c r="I222" s="307" t="s">
        <v>719</v>
      </c>
      <c r="J222" s="309" t="s">
        <v>849</v>
      </c>
      <c r="K222" s="315">
        <v>661.2</v>
      </c>
      <c r="L222" s="315">
        <v>79344</v>
      </c>
    </row>
    <row r="223" spans="1:12" ht="15.75" thickBot="1">
      <c r="A223" s="296"/>
      <c r="B223" s="298"/>
      <c r="C223" s="301"/>
      <c r="D223" s="302"/>
      <c r="E223" s="313"/>
      <c r="F223" s="306"/>
      <c r="G223" s="98" t="s">
        <v>738</v>
      </c>
      <c r="H223" s="85">
        <v>33.06</v>
      </c>
      <c r="I223" s="308"/>
      <c r="J223" s="310"/>
      <c r="K223" s="316"/>
      <c r="L223" s="316"/>
    </row>
    <row r="224" spans="1:12" ht="114.75" thickBot="1">
      <c r="A224" s="296"/>
      <c r="B224" s="298"/>
      <c r="C224" s="301"/>
      <c r="D224" s="302"/>
      <c r="E224" s="313"/>
      <c r="F224" s="306"/>
      <c r="G224" s="98" t="s">
        <v>715</v>
      </c>
      <c r="H224" s="100" t="s">
        <v>731</v>
      </c>
      <c r="I224" s="307" t="s">
        <v>720</v>
      </c>
      <c r="J224" s="309"/>
      <c r="K224" s="316"/>
      <c r="L224" s="316"/>
    </row>
    <row r="225" spans="1:12" ht="15.75" thickBot="1">
      <c r="A225" s="296"/>
      <c r="B225" s="298"/>
      <c r="C225" s="301"/>
      <c r="D225" s="302"/>
      <c r="E225" s="313"/>
      <c r="F225" s="306"/>
      <c r="G225" s="101" t="s">
        <v>716</v>
      </c>
      <c r="H225" s="102" t="s">
        <v>734</v>
      </c>
      <c r="I225" s="313"/>
      <c r="J225" s="314"/>
      <c r="K225" s="316"/>
      <c r="L225" s="316"/>
    </row>
    <row r="226" spans="1:12" ht="15.75" thickBot="1">
      <c r="A226" s="318"/>
      <c r="B226" s="319"/>
      <c r="C226" s="320"/>
      <c r="D226" s="321"/>
      <c r="E226" s="308"/>
      <c r="F226" s="323"/>
      <c r="G226" s="103" t="s">
        <v>718</v>
      </c>
      <c r="H226" s="104" t="s">
        <v>729</v>
      </c>
      <c r="I226" s="308"/>
      <c r="J226" s="310"/>
      <c r="K226" s="330"/>
      <c r="L226" s="330"/>
    </row>
    <row r="227" spans="1:12" ht="29.25" customHeight="1" thickBot="1">
      <c r="A227" s="295">
        <v>15</v>
      </c>
      <c r="B227" s="297" t="s">
        <v>171</v>
      </c>
      <c r="C227" s="299" t="s">
        <v>733</v>
      </c>
      <c r="D227" s="300"/>
      <c r="E227" s="307" t="s">
        <v>624</v>
      </c>
      <c r="F227" s="305" t="s">
        <v>850</v>
      </c>
      <c r="G227" s="98" t="s">
        <v>717</v>
      </c>
      <c r="H227" s="99" t="s">
        <v>728</v>
      </c>
      <c r="I227" s="307" t="s">
        <v>719</v>
      </c>
      <c r="J227" s="309" t="s">
        <v>851</v>
      </c>
      <c r="K227" s="311">
        <v>1599.36</v>
      </c>
      <c r="L227" s="311">
        <v>28788.48</v>
      </c>
    </row>
    <row r="228" spans="1:12" ht="15.75" thickBot="1">
      <c r="A228" s="296"/>
      <c r="B228" s="298"/>
      <c r="C228" s="301"/>
      <c r="D228" s="302"/>
      <c r="E228" s="313"/>
      <c r="F228" s="306"/>
      <c r="G228" s="98" t="s">
        <v>738</v>
      </c>
      <c r="H228" s="85">
        <v>14.28</v>
      </c>
      <c r="I228" s="308"/>
      <c r="J228" s="310"/>
      <c r="K228" s="312"/>
      <c r="L228" s="312"/>
    </row>
    <row r="229" spans="1:12" ht="114.75" thickBot="1">
      <c r="A229" s="296"/>
      <c r="B229" s="298"/>
      <c r="C229" s="301"/>
      <c r="D229" s="302"/>
      <c r="E229" s="313"/>
      <c r="F229" s="306"/>
      <c r="G229" s="98" t="s">
        <v>715</v>
      </c>
      <c r="H229" s="100" t="s">
        <v>731</v>
      </c>
      <c r="I229" s="307" t="s">
        <v>720</v>
      </c>
      <c r="J229" s="309" t="s">
        <v>1200</v>
      </c>
      <c r="K229" s="312"/>
      <c r="L229" s="312"/>
    </row>
    <row r="230" spans="1:12" ht="15.75" thickBot="1">
      <c r="A230" s="296"/>
      <c r="B230" s="298"/>
      <c r="C230" s="301"/>
      <c r="D230" s="302"/>
      <c r="E230" s="313"/>
      <c r="F230" s="306"/>
      <c r="G230" s="101" t="s">
        <v>716</v>
      </c>
      <c r="H230" s="102" t="s">
        <v>734</v>
      </c>
      <c r="I230" s="313"/>
      <c r="J230" s="314"/>
      <c r="K230" s="312"/>
      <c r="L230" s="312"/>
    </row>
    <row r="231" spans="1:12" ht="15.75" thickBot="1">
      <c r="A231" s="318"/>
      <c r="B231" s="319"/>
      <c r="C231" s="320"/>
      <c r="D231" s="321"/>
      <c r="E231" s="308"/>
      <c r="F231" s="323"/>
      <c r="G231" s="103" t="s">
        <v>718</v>
      </c>
      <c r="H231" s="104" t="s">
        <v>729</v>
      </c>
      <c r="I231" s="308"/>
      <c r="J231" s="310"/>
      <c r="K231" s="317"/>
      <c r="L231" s="317"/>
    </row>
    <row r="232" spans="1:12" ht="29.25" thickBot="1">
      <c r="A232" s="295">
        <v>16</v>
      </c>
      <c r="B232" s="297" t="s">
        <v>59</v>
      </c>
      <c r="C232" s="299" t="s">
        <v>733</v>
      </c>
      <c r="D232" s="300"/>
      <c r="E232" s="307" t="s">
        <v>622</v>
      </c>
      <c r="F232" s="305" t="s">
        <v>852</v>
      </c>
      <c r="G232" s="98" t="s">
        <v>717</v>
      </c>
      <c r="H232" s="99" t="s">
        <v>728</v>
      </c>
      <c r="I232" s="307" t="s">
        <v>719</v>
      </c>
      <c r="J232" s="309" t="s">
        <v>58</v>
      </c>
      <c r="K232" s="315">
        <v>394.6</v>
      </c>
      <c r="L232" s="315">
        <v>71028</v>
      </c>
    </row>
    <row r="233" spans="1:12" ht="15.75" thickBot="1">
      <c r="A233" s="296"/>
      <c r="B233" s="298"/>
      <c r="C233" s="301"/>
      <c r="D233" s="302"/>
      <c r="E233" s="313"/>
      <c r="F233" s="306"/>
      <c r="G233" s="98" t="s">
        <v>738</v>
      </c>
      <c r="H233" s="85">
        <v>39.46</v>
      </c>
      <c r="I233" s="308"/>
      <c r="J233" s="310"/>
      <c r="K233" s="316"/>
      <c r="L233" s="316"/>
    </row>
    <row r="234" spans="1:12" ht="114.75" thickBot="1">
      <c r="A234" s="296"/>
      <c r="B234" s="298"/>
      <c r="C234" s="301"/>
      <c r="D234" s="302"/>
      <c r="E234" s="313"/>
      <c r="F234" s="306"/>
      <c r="G234" s="98" t="s">
        <v>715</v>
      </c>
      <c r="H234" s="100" t="s">
        <v>731</v>
      </c>
      <c r="I234" s="307" t="s">
        <v>720</v>
      </c>
      <c r="J234" s="309" t="s">
        <v>1201</v>
      </c>
      <c r="K234" s="316"/>
      <c r="L234" s="316"/>
    </row>
    <row r="235" spans="1:12" ht="15.75" thickBot="1">
      <c r="A235" s="296"/>
      <c r="B235" s="298"/>
      <c r="C235" s="301"/>
      <c r="D235" s="302"/>
      <c r="E235" s="313"/>
      <c r="F235" s="306"/>
      <c r="G235" s="101" t="s">
        <v>716</v>
      </c>
      <c r="H235" s="102" t="s">
        <v>734</v>
      </c>
      <c r="I235" s="313"/>
      <c r="J235" s="314"/>
      <c r="K235" s="316"/>
      <c r="L235" s="316"/>
    </row>
    <row r="236" spans="1:12" ht="15.75" thickBot="1">
      <c r="A236" s="318"/>
      <c r="B236" s="319"/>
      <c r="C236" s="320"/>
      <c r="D236" s="321"/>
      <c r="E236" s="308"/>
      <c r="F236" s="323"/>
      <c r="G236" s="103" t="s">
        <v>718</v>
      </c>
      <c r="H236" s="104" t="s">
        <v>729</v>
      </c>
      <c r="I236" s="308"/>
      <c r="J236" s="310"/>
      <c r="K236" s="330"/>
      <c r="L236" s="330"/>
    </row>
    <row r="237" spans="1:12" ht="29.25" thickBot="1">
      <c r="A237" s="295">
        <v>17</v>
      </c>
      <c r="B237" s="297" t="s">
        <v>74</v>
      </c>
      <c r="C237" s="299" t="s">
        <v>733</v>
      </c>
      <c r="D237" s="300"/>
      <c r="E237" s="307"/>
      <c r="F237" s="305"/>
      <c r="G237" s="98" t="s">
        <v>717</v>
      </c>
      <c r="H237" s="99" t="s">
        <v>728</v>
      </c>
      <c r="I237" s="307" t="s">
        <v>719</v>
      </c>
      <c r="J237" s="309"/>
      <c r="K237" s="311"/>
      <c r="L237" s="311"/>
    </row>
    <row r="238" spans="1:12" ht="15.75" thickBot="1">
      <c r="A238" s="296"/>
      <c r="B238" s="298"/>
      <c r="C238" s="301"/>
      <c r="D238" s="302"/>
      <c r="E238" s="313"/>
      <c r="F238" s="306"/>
      <c r="G238" s="98" t="s">
        <v>738</v>
      </c>
      <c r="H238" s="85">
        <v>8</v>
      </c>
      <c r="I238" s="308"/>
      <c r="J238" s="310"/>
      <c r="K238" s="312"/>
      <c r="L238" s="312"/>
    </row>
    <row r="239" spans="1:12" ht="114.75" thickBot="1">
      <c r="A239" s="296"/>
      <c r="B239" s="298"/>
      <c r="C239" s="301"/>
      <c r="D239" s="302"/>
      <c r="E239" s="313"/>
      <c r="F239" s="306"/>
      <c r="G239" s="98" t="s">
        <v>715</v>
      </c>
      <c r="H239" s="100" t="s">
        <v>731</v>
      </c>
      <c r="I239" s="307" t="s">
        <v>720</v>
      </c>
      <c r="J239" s="309"/>
      <c r="K239" s="312"/>
      <c r="L239" s="312"/>
    </row>
    <row r="240" spans="1:12" ht="15.75" thickBot="1">
      <c r="A240" s="296"/>
      <c r="B240" s="298"/>
      <c r="C240" s="301"/>
      <c r="D240" s="302"/>
      <c r="E240" s="313"/>
      <c r="F240" s="306"/>
      <c r="G240" s="101" t="s">
        <v>716</v>
      </c>
      <c r="H240" s="102" t="s">
        <v>734</v>
      </c>
      <c r="I240" s="313"/>
      <c r="J240" s="314"/>
      <c r="K240" s="312"/>
      <c r="L240" s="312"/>
    </row>
    <row r="241" spans="1:13" ht="15.75" thickBot="1">
      <c r="A241" s="318"/>
      <c r="B241" s="319"/>
      <c r="C241" s="320"/>
      <c r="D241" s="321"/>
      <c r="E241" s="308"/>
      <c r="F241" s="323"/>
      <c r="G241" s="103" t="s">
        <v>718</v>
      </c>
      <c r="H241" s="104" t="s">
        <v>729</v>
      </c>
      <c r="I241" s="308"/>
      <c r="J241" s="310"/>
      <c r="K241" s="317"/>
      <c r="L241" s="317"/>
    </row>
    <row r="242" spans="1:13" ht="29.25" customHeight="1" thickBot="1">
      <c r="A242" s="295">
        <v>18</v>
      </c>
      <c r="B242" s="297" t="s">
        <v>54</v>
      </c>
      <c r="C242" s="299" t="s">
        <v>733</v>
      </c>
      <c r="D242" s="300"/>
      <c r="E242" s="307" t="s">
        <v>194</v>
      </c>
      <c r="F242" s="305" t="s">
        <v>853</v>
      </c>
      <c r="G242" s="98" t="s">
        <v>717</v>
      </c>
      <c r="H242" s="99" t="s">
        <v>728</v>
      </c>
      <c r="I242" s="307" t="s">
        <v>719</v>
      </c>
      <c r="J242" s="309" t="s">
        <v>854</v>
      </c>
      <c r="K242" s="311">
        <v>5937.12</v>
      </c>
      <c r="L242" s="311">
        <v>712454.4</v>
      </c>
    </row>
    <row r="243" spans="1:13" ht="15.75" thickBot="1">
      <c r="A243" s="296"/>
      <c r="B243" s="298"/>
      <c r="C243" s="301"/>
      <c r="D243" s="302"/>
      <c r="E243" s="313"/>
      <c r="F243" s="306"/>
      <c r="G243" s="98" t="s">
        <v>738</v>
      </c>
      <c r="H243" s="85">
        <v>53.01</v>
      </c>
      <c r="I243" s="308"/>
      <c r="J243" s="310"/>
      <c r="K243" s="312"/>
      <c r="L243" s="312"/>
    </row>
    <row r="244" spans="1:13" ht="114.75" thickBot="1">
      <c r="A244" s="296"/>
      <c r="B244" s="298"/>
      <c r="C244" s="301"/>
      <c r="D244" s="302"/>
      <c r="E244" s="313"/>
      <c r="F244" s="306"/>
      <c r="G244" s="98" t="s">
        <v>715</v>
      </c>
      <c r="H244" s="100" t="s">
        <v>731</v>
      </c>
      <c r="I244" s="307" t="s">
        <v>720</v>
      </c>
      <c r="J244" s="309" t="s">
        <v>1202</v>
      </c>
      <c r="K244" s="312"/>
      <c r="L244" s="312"/>
    </row>
    <row r="245" spans="1:13" ht="15.75" thickBot="1">
      <c r="A245" s="296"/>
      <c r="B245" s="298"/>
      <c r="C245" s="301"/>
      <c r="D245" s="302"/>
      <c r="E245" s="313"/>
      <c r="F245" s="306"/>
      <c r="G245" s="101" t="s">
        <v>716</v>
      </c>
      <c r="H245" s="102" t="s">
        <v>734</v>
      </c>
      <c r="I245" s="313"/>
      <c r="J245" s="314"/>
      <c r="K245" s="312"/>
      <c r="L245" s="312"/>
    </row>
    <row r="246" spans="1:13" ht="15.75" thickBot="1">
      <c r="A246" s="318"/>
      <c r="B246" s="319"/>
      <c r="C246" s="320"/>
      <c r="D246" s="321"/>
      <c r="E246" s="308"/>
      <c r="F246" s="323"/>
      <c r="G246" s="103" t="s">
        <v>718</v>
      </c>
      <c r="H246" s="104" t="s">
        <v>729</v>
      </c>
      <c r="I246" s="308"/>
      <c r="J246" s="310"/>
      <c r="K246" s="317"/>
      <c r="L246" s="317"/>
    </row>
    <row r="247" spans="1:13" ht="29.25" thickBot="1">
      <c r="A247" s="295">
        <v>19</v>
      </c>
      <c r="B247" s="297" t="s">
        <v>426</v>
      </c>
      <c r="C247" s="299" t="s">
        <v>733</v>
      </c>
      <c r="D247" s="300"/>
      <c r="E247" s="307" t="s">
        <v>194</v>
      </c>
      <c r="F247" s="305" t="s">
        <v>855</v>
      </c>
      <c r="G247" s="98" t="s">
        <v>717</v>
      </c>
      <c r="H247" s="99" t="s">
        <v>728</v>
      </c>
      <c r="I247" s="307" t="s">
        <v>719</v>
      </c>
      <c r="J247" s="309" t="s">
        <v>66</v>
      </c>
      <c r="K247" s="315">
        <v>2519</v>
      </c>
      <c r="L247" s="315">
        <v>302280</v>
      </c>
      <c r="M247" s="82"/>
    </row>
    <row r="248" spans="1:13" ht="15.75" thickBot="1">
      <c r="A248" s="296"/>
      <c r="B248" s="298"/>
      <c r="C248" s="301"/>
      <c r="D248" s="302"/>
      <c r="E248" s="313"/>
      <c r="F248" s="306"/>
      <c r="G248" s="98" t="s">
        <v>738</v>
      </c>
      <c r="H248" s="85">
        <v>251.9</v>
      </c>
      <c r="I248" s="308"/>
      <c r="J248" s="310"/>
      <c r="K248" s="316"/>
      <c r="L248" s="316"/>
    </row>
    <row r="249" spans="1:13" ht="114.75" thickBot="1">
      <c r="A249" s="296"/>
      <c r="B249" s="298"/>
      <c r="C249" s="301"/>
      <c r="D249" s="302"/>
      <c r="E249" s="313"/>
      <c r="F249" s="306"/>
      <c r="G249" s="98" t="s">
        <v>715</v>
      </c>
      <c r="H249" s="100" t="s">
        <v>731</v>
      </c>
      <c r="I249" s="307" t="s">
        <v>720</v>
      </c>
      <c r="J249" s="309" t="s">
        <v>1203</v>
      </c>
      <c r="K249" s="316"/>
      <c r="L249" s="316"/>
    </row>
    <row r="250" spans="1:13" ht="15.75" thickBot="1">
      <c r="A250" s="296"/>
      <c r="B250" s="298"/>
      <c r="C250" s="301"/>
      <c r="D250" s="302"/>
      <c r="E250" s="313"/>
      <c r="F250" s="306"/>
      <c r="G250" s="101" t="s">
        <v>716</v>
      </c>
      <c r="H250" s="102" t="s">
        <v>734</v>
      </c>
      <c r="I250" s="313"/>
      <c r="J250" s="314"/>
      <c r="K250" s="316"/>
      <c r="L250" s="316"/>
    </row>
    <row r="251" spans="1:13" ht="15.75" thickBot="1">
      <c r="A251" s="318"/>
      <c r="B251" s="319"/>
      <c r="C251" s="320"/>
      <c r="D251" s="321"/>
      <c r="E251" s="308"/>
      <c r="F251" s="323"/>
      <c r="G251" s="103" t="s">
        <v>718</v>
      </c>
      <c r="H251" s="104" t="s">
        <v>729</v>
      </c>
      <c r="I251" s="308"/>
      <c r="J251" s="310"/>
      <c r="K251" s="330"/>
      <c r="L251" s="330"/>
    </row>
    <row r="252" spans="1:13" ht="29.25" customHeight="1" thickBot="1">
      <c r="A252" s="295">
        <v>20</v>
      </c>
      <c r="B252" s="297" t="s">
        <v>50</v>
      </c>
      <c r="C252" s="299" t="s">
        <v>733</v>
      </c>
      <c r="D252" s="300"/>
      <c r="E252" s="307" t="s">
        <v>194</v>
      </c>
      <c r="F252" s="305" t="s">
        <v>856</v>
      </c>
      <c r="G252" s="98" t="s">
        <v>717</v>
      </c>
      <c r="H252" s="99" t="s">
        <v>728</v>
      </c>
      <c r="I252" s="307" t="s">
        <v>719</v>
      </c>
      <c r="J252" s="309" t="s">
        <v>857</v>
      </c>
      <c r="K252" s="315">
        <v>526</v>
      </c>
      <c r="L252" s="315">
        <v>63120</v>
      </c>
    </row>
    <row r="253" spans="1:13" ht="15.75" thickBot="1">
      <c r="A253" s="296"/>
      <c r="B253" s="298"/>
      <c r="C253" s="301"/>
      <c r="D253" s="302"/>
      <c r="E253" s="313"/>
      <c r="F253" s="306"/>
      <c r="G253" s="98" t="s">
        <v>738</v>
      </c>
      <c r="H253" s="85">
        <v>26.3</v>
      </c>
      <c r="I253" s="308"/>
      <c r="J253" s="310"/>
      <c r="K253" s="316"/>
      <c r="L253" s="316"/>
    </row>
    <row r="254" spans="1:13" ht="114.75" thickBot="1">
      <c r="A254" s="296"/>
      <c r="B254" s="298"/>
      <c r="C254" s="301"/>
      <c r="D254" s="302"/>
      <c r="E254" s="313"/>
      <c r="F254" s="306"/>
      <c r="G254" s="98" t="s">
        <v>715</v>
      </c>
      <c r="H254" s="100" t="s">
        <v>731</v>
      </c>
      <c r="I254" s="307" t="s">
        <v>720</v>
      </c>
      <c r="J254" s="309" t="s">
        <v>1204</v>
      </c>
      <c r="K254" s="316"/>
      <c r="L254" s="316"/>
    </row>
    <row r="255" spans="1:13" ht="15.75" thickBot="1">
      <c r="A255" s="296"/>
      <c r="B255" s="298"/>
      <c r="C255" s="301"/>
      <c r="D255" s="302"/>
      <c r="E255" s="313"/>
      <c r="F255" s="306"/>
      <c r="G255" s="101" t="s">
        <v>716</v>
      </c>
      <c r="H255" s="102" t="s">
        <v>734</v>
      </c>
      <c r="I255" s="313"/>
      <c r="J255" s="314"/>
      <c r="K255" s="316"/>
      <c r="L255" s="316"/>
    </row>
    <row r="256" spans="1:13" ht="15.75" thickBot="1">
      <c r="A256" s="318"/>
      <c r="B256" s="319"/>
      <c r="C256" s="320"/>
      <c r="D256" s="321"/>
      <c r="E256" s="308"/>
      <c r="F256" s="323"/>
      <c r="G256" s="103" t="s">
        <v>718</v>
      </c>
      <c r="H256" s="104" t="s">
        <v>729</v>
      </c>
      <c r="I256" s="308"/>
      <c r="J256" s="310"/>
      <c r="K256" s="330"/>
      <c r="L256" s="330"/>
    </row>
    <row r="257" spans="1:12" ht="29.25" customHeight="1" thickBot="1">
      <c r="A257" s="295">
        <v>21</v>
      </c>
      <c r="B257" s="297" t="s">
        <v>858</v>
      </c>
      <c r="C257" s="299" t="s">
        <v>733</v>
      </c>
      <c r="D257" s="300"/>
      <c r="E257" s="307" t="s">
        <v>622</v>
      </c>
      <c r="F257" s="305" t="s">
        <v>859</v>
      </c>
      <c r="G257" s="98" t="s">
        <v>717</v>
      </c>
      <c r="H257" s="99" t="s">
        <v>728</v>
      </c>
      <c r="I257" s="307" t="s">
        <v>719</v>
      </c>
      <c r="J257" s="309" t="s">
        <v>861</v>
      </c>
      <c r="K257" s="331">
        <v>21255.24</v>
      </c>
      <c r="L257" s="331">
        <v>3825942.48</v>
      </c>
    </row>
    <row r="258" spans="1:12" ht="15.75" thickBot="1">
      <c r="A258" s="296"/>
      <c r="B258" s="298"/>
      <c r="C258" s="301"/>
      <c r="D258" s="302"/>
      <c r="E258" s="313"/>
      <c r="F258" s="306"/>
      <c r="G258" s="98" t="s">
        <v>738</v>
      </c>
      <c r="H258" s="85" t="s">
        <v>860</v>
      </c>
      <c r="I258" s="308"/>
      <c r="J258" s="310"/>
      <c r="K258" s="332"/>
      <c r="L258" s="332"/>
    </row>
    <row r="259" spans="1:12" ht="114.75" thickBot="1">
      <c r="A259" s="296"/>
      <c r="B259" s="298"/>
      <c r="C259" s="301"/>
      <c r="D259" s="302"/>
      <c r="E259" s="313"/>
      <c r="F259" s="306"/>
      <c r="G259" s="98" t="s">
        <v>715</v>
      </c>
      <c r="H259" s="100" t="s">
        <v>731</v>
      </c>
      <c r="I259" s="307" t="s">
        <v>720</v>
      </c>
      <c r="J259" s="309" t="s">
        <v>1205</v>
      </c>
      <c r="K259" s="332"/>
      <c r="L259" s="332"/>
    </row>
    <row r="260" spans="1:12" ht="15.75" thickBot="1">
      <c r="A260" s="296"/>
      <c r="B260" s="298"/>
      <c r="C260" s="301"/>
      <c r="D260" s="302"/>
      <c r="E260" s="313"/>
      <c r="F260" s="306"/>
      <c r="G260" s="101" t="s">
        <v>716</v>
      </c>
      <c r="H260" s="102" t="s">
        <v>734</v>
      </c>
      <c r="I260" s="313"/>
      <c r="J260" s="314"/>
      <c r="K260" s="332"/>
      <c r="L260" s="332"/>
    </row>
    <row r="261" spans="1:12" ht="15.75" thickBot="1">
      <c r="A261" s="318"/>
      <c r="B261" s="319"/>
      <c r="C261" s="320"/>
      <c r="D261" s="321"/>
      <c r="E261" s="308"/>
      <c r="F261" s="323"/>
      <c r="G261" s="103" t="s">
        <v>718</v>
      </c>
      <c r="H261" s="104" t="s">
        <v>729</v>
      </c>
      <c r="I261" s="308"/>
      <c r="J261" s="310"/>
      <c r="K261" s="333"/>
      <c r="L261" s="333"/>
    </row>
    <row r="262" spans="1:12" ht="29.25" customHeight="1" thickBot="1">
      <c r="A262" s="295">
        <v>22</v>
      </c>
      <c r="B262" s="297" t="s">
        <v>862</v>
      </c>
      <c r="C262" s="299" t="s">
        <v>733</v>
      </c>
      <c r="D262" s="300"/>
      <c r="E262" s="307" t="s">
        <v>622</v>
      </c>
      <c r="F262" s="305" t="s">
        <v>863</v>
      </c>
      <c r="G262" s="98" t="s">
        <v>717</v>
      </c>
      <c r="H262" s="99" t="s">
        <v>728</v>
      </c>
      <c r="I262" s="307" t="s">
        <v>719</v>
      </c>
      <c r="J262" s="309" t="s">
        <v>866</v>
      </c>
      <c r="K262" s="315">
        <v>912.9</v>
      </c>
      <c r="L262" s="315">
        <v>164322</v>
      </c>
    </row>
    <row r="263" spans="1:12" ht="15.75" thickBot="1">
      <c r="A263" s="296"/>
      <c r="B263" s="298"/>
      <c r="C263" s="301"/>
      <c r="D263" s="302"/>
      <c r="E263" s="313"/>
      <c r="F263" s="306"/>
      <c r="G263" s="98" t="s">
        <v>738</v>
      </c>
      <c r="H263" s="85" t="s">
        <v>865</v>
      </c>
      <c r="I263" s="308"/>
      <c r="J263" s="310"/>
      <c r="K263" s="316"/>
      <c r="L263" s="316"/>
    </row>
    <row r="264" spans="1:12" ht="114.75" thickBot="1">
      <c r="A264" s="296"/>
      <c r="B264" s="298"/>
      <c r="C264" s="301"/>
      <c r="D264" s="302"/>
      <c r="E264" s="313"/>
      <c r="F264" s="347" t="s">
        <v>864</v>
      </c>
      <c r="G264" s="98" t="s">
        <v>715</v>
      </c>
      <c r="H264" s="100" t="s">
        <v>731</v>
      </c>
      <c r="I264" s="307" t="s">
        <v>720</v>
      </c>
      <c r="J264" s="309" t="s">
        <v>1206</v>
      </c>
      <c r="K264" s="316">
        <v>2708.25</v>
      </c>
      <c r="L264" s="316">
        <v>389029.5</v>
      </c>
    </row>
    <row r="265" spans="1:12" ht="15.75" thickBot="1">
      <c r="A265" s="296"/>
      <c r="B265" s="298"/>
      <c r="C265" s="301"/>
      <c r="D265" s="302"/>
      <c r="E265" s="313"/>
      <c r="F265" s="347"/>
      <c r="G265" s="101" t="s">
        <v>716</v>
      </c>
      <c r="H265" s="102" t="s">
        <v>734</v>
      </c>
      <c r="I265" s="313"/>
      <c r="J265" s="314"/>
      <c r="K265" s="316"/>
      <c r="L265" s="316"/>
    </row>
    <row r="266" spans="1:12" ht="15.75" thickBot="1">
      <c r="A266" s="318"/>
      <c r="B266" s="319"/>
      <c r="C266" s="320"/>
      <c r="D266" s="321"/>
      <c r="E266" s="308"/>
      <c r="F266" s="348"/>
      <c r="G266" s="103" t="s">
        <v>718</v>
      </c>
      <c r="H266" s="104" t="s">
        <v>729</v>
      </c>
      <c r="I266" s="308"/>
      <c r="J266" s="310"/>
      <c r="K266" s="330"/>
      <c r="L266" s="330"/>
    </row>
    <row r="267" spans="1:12" ht="29.25" customHeight="1" thickBot="1">
      <c r="A267" s="295">
        <v>23</v>
      </c>
      <c r="B267" s="297" t="s">
        <v>867</v>
      </c>
      <c r="C267" s="299" t="s">
        <v>733</v>
      </c>
      <c r="D267" s="300"/>
      <c r="E267" s="307" t="s">
        <v>622</v>
      </c>
      <c r="F267" s="305" t="s">
        <v>868</v>
      </c>
      <c r="G267" s="98" t="s">
        <v>717</v>
      </c>
      <c r="H267" s="99" t="s">
        <v>728</v>
      </c>
      <c r="I267" s="307" t="s">
        <v>719</v>
      </c>
      <c r="J267" s="309" t="s">
        <v>223</v>
      </c>
      <c r="K267" s="331">
        <v>825</v>
      </c>
      <c r="L267" s="331">
        <v>148500</v>
      </c>
    </row>
    <row r="268" spans="1:12" ht="15.75" thickBot="1">
      <c r="A268" s="296"/>
      <c r="B268" s="298"/>
      <c r="C268" s="301"/>
      <c r="D268" s="302"/>
      <c r="E268" s="313"/>
      <c r="F268" s="306"/>
      <c r="G268" s="98" t="s">
        <v>738</v>
      </c>
      <c r="H268" s="85" t="s">
        <v>869</v>
      </c>
      <c r="I268" s="308"/>
      <c r="J268" s="310"/>
      <c r="K268" s="332"/>
      <c r="L268" s="332"/>
    </row>
    <row r="269" spans="1:12" ht="114.75" thickBot="1">
      <c r="A269" s="296"/>
      <c r="B269" s="298"/>
      <c r="C269" s="301"/>
      <c r="D269" s="302"/>
      <c r="E269" s="313"/>
      <c r="F269" s="306"/>
      <c r="G269" s="98" t="s">
        <v>715</v>
      </c>
      <c r="H269" s="100" t="s">
        <v>731</v>
      </c>
      <c r="I269" s="307" t="s">
        <v>720</v>
      </c>
      <c r="J269" s="309"/>
      <c r="K269" s="332"/>
      <c r="L269" s="332"/>
    </row>
    <row r="270" spans="1:12" ht="15.75" thickBot="1">
      <c r="A270" s="296"/>
      <c r="B270" s="298"/>
      <c r="C270" s="301"/>
      <c r="D270" s="302"/>
      <c r="E270" s="313"/>
      <c r="F270" s="306"/>
      <c r="G270" s="101" t="s">
        <v>716</v>
      </c>
      <c r="H270" s="102" t="s">
        <v>734</v>
      </c>
      <c r="I270" s="313"/>
      <c r="J270" s="314"/>
      <c r="K270" s="332"/>
      <c r="L270" s="332"/>
    </row>
    <row r="271" spans="1:12" ht="15.75" thickBot="1">
      <c r="A271" s="318"/>
      <c r="B271" s="319"/>
      <c r="C271" s="320"/>
      <c r="D271" s="321"/>
      <c r="E271" s="308"/>
      <c r="F271" s="323"/>
      <c r="G271" s="103" t="s">
        <v>718</v>
      </c>
      <c r="H271" s="104" t="s">
        <v>729</v>
      </c>
      <c r="I271" s="308"/>
      <c r="J271" s="310"/>
      <c r="K271" s="333"/>
      <c r="L271" s="333"/>
    </row>
    <row r="272" spans="1:12" ht="29.25" customHeight="1" thickBot="1">
      <c r="A272" s="295">
        <v>24</v>
      </c>
      <c r="B272" s="297" t="s">
        <v>46</v>
      </c>
      <c r="C272" s="299" t="s">
        <v>733</v>
      </c>
      <c r="D272" s="300"/>
      <c r="E272" s="307" t="s">
        <v>194</v>
      </c>
      <c r="F272" s="305" t="s">
        <v>870</v>
      </c>
      <c r="G272" s="98" t="s">
        <v>717</v>
      </c>
      <c r="H272" s="99" t="s">
        <v>728</v>
      </c>
      <c r="I272" s="307" t="s">
        <v>719</v>
      </c>
      <c r="J272" s="309" t="s">
        <v>871</v>
      </c>
      <c r="K272" s="315">
        <v>504.4</v>
      </c>
      <c r="L272" s="315">
        <v>60528</v>
      </c>
    </row>
    <row r="273" spans="1:12" ht="15.75" thickBot="1">
      <c r="A273" s="296"/>
      <c r="B273" s="298"/>
      <c r="C273" s="301"/>
      <c r="D273" s="302"/>
      <c r="E273" s="313"/>
      <c r="F273" s="306"/>
      <c r="G273" s="98" t="s">
        <v>738</v>
      </c>
      <c r="H273" s="85">
        <v>25.22</v>
      </c>
      <c r="I273" s="308"/>
      <c r="J273" s="310"/>
      <c r="K273" s="316"/>
      <c r="L273" s="316"/>
    </row>
    <row r="274" spans="1:12" ht="114.75" thickBot="1">
      <c r="A274" s="296"/>
      <c r="B274" s="298"/>
      <c r="C274" s="301"/>
      <c r="D274" s="302"/>
      <c r="E274" s="313"/>
      <c r="F274" s="306"/>
      <c r="G274" s="98" t="s">
        <v>715</v>
      </c>
      <c r="H274" s="100" t="s">
        <v>731</v>
      </c>
      <c r="I274" s="307" t="s">
        <v>720</v>
      </c>
      <c r="J274" s="309" t="s">
        <v>1207</v>
      </c>
      <c r="K274" s="316"/>
      <c r="L274" s="316"/>
    </row>
    <row r="275" spans="1:12" ht="15.75" thickBot="1">
      <c r="A275" s="296"/>
      <c r="B275" s="298"/>
      <c r="C275" s="301"/>
      <c r="D275" s="302"/>
      <c r="E275" s="313"/>
      <c r="F275" s="306"/>
      <c r="G275" s="101" t="s">
        <v>716</v>
      </c>
      <c r="H275" s="102" t="s">
        <v>734</v>
      </c>
      <c r="I275" s="313"/>
      <c r="J275" s="314"/>
      <c r="K275" s="316"/>
      <c r="L275" s="316"/>
    </row>
    <row r="276" spans="1:12" ht="15.75" thickBot="1">
      <c r="A276" s="318"/>
      <c r="B276" s="319"/>
      <c r="C276" s="320"/>
      <c r="D276" s="321"/>
      <c r="E276" s="308"/>
      <c r="F276" s="323"/>
      <c r="G276" s="103" t="s">
        <v>718</v>
      </c>
      <c r="H276" s="104" t="s">
        <v>729</v>
      </c>
      <c r="I276" s="308"/>
      <c r="J276" s="310"/>
      <c r="K276" s="330"/>
      <c r="L276" s="330"/>
    </row>
    <row r="277" spans="1:12" ht="29.25" customHeight="1" thickBot="1">
      <c r="A277" s="295">
        <v>25</v>
      </c>
      <c r="B277" s="297" t="s">
        <v>872</v>
      </c>
      <c r="C277" s="299" t="s">
        <v>733</v>
      </c>
      <c r="D277" s="300"/>
      <c r="E277" s="307" t="s">
        <v>622</v>
      </c>
      <c r="F277" s="305" t="s">
        <v>873</v>
      </c>
      <c r="G277" s="98" t="s">
        <v>717</v>
      </c>
      <c r="H277" s="99" t="s">
        <v>728</v>
      </c>
      <c r="I277" s="307" t="s">
        <v>719</v>
      </c>
      <c r="J277" s="309" t="s">
        <v>80</v>
      </c>
      <c r="K277" s="315">
        <v>79.400000000000006</v>
      </c>
      <c r="L277" s="315">
        <v>14292</v>
      </c>
    </row>
    <row r="278" spans="1:12" ht="15.75" thickBot="1">
      <c r="A278" s="296"/>
      <c r="B278" s="298"/>
      <c r="C278" s="301"/>
      <c r="D278" s="302"/>
      <c r="E278" s="313"/>
      <c r="F278" s="306"/>
      <c r="G278" s="98" t="s">
        <v>738</v>
      </c>
      <c r="H278" s="85">
        <v>3.97</v>
      </c>
      <c r="I278" s="308"/>
      <c r="J278" s="310"/>
      <c r="K278" s="316"/>
      <c r="L278" s="316"/>
    </row>
    <row r="279" spans="1:12" ht="114.75" thickBot="1">
      <c r="A279" s="296"/>
      <c r="B279" s="298"/>
      <c r="C279" s="301"/>
      <c r="D279" s="302"/>
      <c r="E279" s="313"/>
      <c r="F279" s="306"/>
      <c r="G279" s="98" t="s">
        <v>715</v>
      </c>
      <c r="H279" s="100" t="s">
        <v>731</v>
      </c>
      <c r="I279" s="307" t="s">
        <v>720</v>
      </c>
      <c r="J279" s="309"/>
      <c r="K279" s="316"/>
      <c r="L279" s="316"/>
    </row>
    <row r="280" spans="1:12" ht="15.75" thickBot="1">
      <c r="A280" s="296"/>
      <c r="B280" s="298"/>
      <c r="C280" s="301"/>
      <c r="D280" s="302"/>
      <c r="E280" s="313"/>
      <c r="F280" s="306"/>
      <c r="G280" s="101" t="s">
        <v>716</v>
      </c>
      <c r="H280" s="102" t="s">
        <v>734</v>
      </c>
      <c r="I280" s="313"/>
      <c r="J280" s="314"/>
      <c r="K280" s="316"/>
      <c r="L280" s="316"/>
    </row>
    <row r="281" spans="1:12" ht="15.75" thickBot="1">
      <c r="A281" s="318"/>
      <c r="B281" s="319"/>
      <c r="C281" s="320"/>
      <c r="D281" s="321"/>
      <c r="E281" s="308"/>
      <c r="F281" s="323"/>
      <c r="G281" s="103" t="s">
        <v>718</v>
      </c>
      <c r="H281" s="104" t="s">
        <v>729</v>
      </c>
      <c r="I281" s="308"/>
      <c r="J281" s="310"/>
      <c r="K281" s="330"/>
      <c r="L281" s="330"/>
    </row>
    <row r="282" spans="1:12" ht="29.25" customHeight="1" thickBot="1">
      <c r="A282" s="295">
        <v>26</v>
      </c>
      <c r="B282" s="297" t="s">
        <v>874</v>
      </c>
      <c r="C282" s="299" t="s">
        <v>733</v>
      </c>
      <c r="D282" s="300"/>
      <c r="E282" s="303" t="s">
        <v>875</v>
      </c>
      <c r="F282" s="305" t="s">
        <v>876</v>
      </c>
      <c r="G282" s="98" t="s">
        <v>717</v>
      </c>
      <c r="H282" s="99" t="s">
        <v>728</v>
      </c>
      <c r="I282" s="307" t="s">
        <v>719</v>
      </c>
      <c r="J282" s="309" t="s">
        <v>878</v>
      </c>
      <c r="K282" s="311">
        <v>2817.92</v>
      </c>
      <c r="L282" s="311">
        <v>219797.76000000001</v>
      </c>
    </row>
    <row r="283" spans="1:12" ht="15.75" thickBot="1">
      <c r="A283" s="296"/>
      <c r="B283" s="298"/>
      <c r="C283" s="301"/>
      <c r="D283" s="302"/>
      <c r="E283" s="304"/>
      <c r="F283" s="306"/>
      <c r="G283" s="98" t="s">
        <v>738</v>
      </c>
      <c r="H283" s="85" t="s">
        <v>877</v>
      </c>
      <c r="I283" s="308"/>
      <c r="J283" s="310"/>
      <c r="K283" s="312"/>
      <c r="L283" s="312"/>
    </row>
    <row r="284" spans="1:12" ht="114.75" thickBot="1">
      <c r="A284" s="296"/>
      <c r="B284" s="298"/>
      <c r="C284" s="301"/>
      <c r="D284" s="302"/>
      <c r="E284" s="304"/>
      <c r="F284" s="306"/>
      <c r="G284" s="98" t="s">
        <v>715</v>
      </c>
      <c r="H284" s="100" t="s">
        <v>731</v>
      </c>
      <c r="I284" s="307" t="s">
        <v>720</v>
      </c>
      <c r="J284" s="309"/>
      <c r="K284" s="312"/>
      <c r="L284" s="312"/>
    </row>
    <row r="285" spans="1:12" ht="15.75" thickBot="1">
      <c r="A285" s="296"/>
      <c r="B285" s="298"/>
      <c r="C285" s="301"/>
      <c r="D285" s="302"/>
      <c r="E285" s="304"/>
      <c r="F285" s="306"/>
      <c r="G285" s="101" t="s">
        <v>716</v>
      </c>
      <c r="H285" s="102" t="s">
        <v>734</v>
      </c>
      <c r="I285" s="313"/>
      <c r="J285" s="314"/>
      <c r="K285" s="312"/>
      <c r="L285" s="312"/>
    </row>
    <row r="286" spans="1:12" ht="15.75" thickBot="1">
      <c r="A286" s="318"/>
      <c r="B286" s="319"/>
      <c r="C286" s="320"/>
      <c r="D286" s="321"/>
      <c r="E286" s="322"/>
      <c r="F286" s="323"/>
      <c r="G286" s="103" t="s">
        <v>718</v>
      </c>
      <c r="H286" s="104" t="s">
        <v>729</v>
      </c>
      <c r="I286" s="308"/>
      <c r="J286" s="310"/>
      <c r="K286" s="317"/>
      <c r="L286" s="317"/>
    </row>
    <row r="287" spans="1:12" ht="29.25" customHeight="1" thickBot="1">
      <c r="A287" s="295">
        <v>27</v>
      </c>
      <c r="B287" s="297" t="s">
        <v>879</v>
      </c>
      <c r="C287" s="299" t="s">
        <v>733</v>
      </c>
      <c r="D287" s="300"/>
      <c r="E287" s="303" t="s">
        <v>875</v>
      </c>
      <c r="F287" s="305" t="s">
        <v>880</v>
      </c>
      <c r="G287" s="98" t="s">
        <v>717</v>
      </c>
      <c r="H287" s="99" t="s">
        <v>728</v>
      </c>
      <c r="I287" s="307" t="s">
        <v>719</v>
      </c>
      <c r="J287" s="309" t="s">
        <v>878</v>
      </c>
      <c r="K287" s="311">
        <v>2317.06</v>
      </c>
      <c r="L287" s="311">
        <v>180730.37</v>
      </c>
    </row>
    <row r="288" spans="1:12" ht="15.75" thickBot="1">
      <c r="A288" s="296"/>
      <c r="B288" s="298"/>
      <c r="C288" s="301"/>
      <c r="D288" s="302"/>
      <c r="E288" s="304"/>
      <c r="F288" s="306"/>
      <c r="G288" s="98" t="s">
        <v>738</v>
      </c>
      <c r="H288" s="85" t="s">
        <v>881</v>
      </c>
      <c r="I288" s="308"/>
      <c r="J288" s="310"/>
      <c r="K288" s="312"/>
      <c r="L288" s="312"/>
    </row>
    <row r="289" spans="1:12" ht="114.75" thickBot="1">
      <c r="A289" s="296"/>
      <c r="B289" s="298"/>
      <c r="C289" s="301"/>
      <c r="D289" s="302"/>
      <c r="E289" s="304"/>
      <c r="F289" s="306"/>
      <c r="G289" s="98" t="s">
        <v>715</v>
      </c>
      <c r="H289" s="100" t="s">
        <v>731</v>
      </c>
      <c r="I289" s="307" t="s">
        <v>720</v>
      </c>
      <c r="J289" s="309"/>
      <c r="K289" s="312"/>
      <c r="L289" s="312"/>
    </row>
    <row r="290" spans="1:12" ht="15.75" thickBot="1">
      <c r="A290" s="296"/>
      <c r="B290" s="298"/>
      <c r="C290" s="301"/>
      <c r="D290" s="302"/>
      <c r="E290" s="304"/>
      <c r="F290" s="306"/>
      <c r="G290" s="101" t="s">
        <v>716</v>
      </c>
      <c r="H290" s="102" t="s">
        <v>734</v>
      </c>
      <c r="I290" s="313"/>
      <c r="J290" s="314"/>
      <c r="K290" s="312"/>
      <c r="L290" s="312"/>
    </row>
    <row r="291" spans="1:12" ht="15.75" thickBot="1">
      <c r="A291" s="318"/>
      <c r="B291" s="319"/>
      <c r="C291" s="320"/>
      <c r="D291" s="321"/>
      <c r="E291" s="322"/>
      <c r="F291" s="323"/>
      <c r="G291" s="103" t="s">
        <v>718</v>
      </c>
      <c r="H291" s="104" t="s">
        <v>729</v>
      </c>
      <c r="I291" s="308"/>
      <c r="J291" s="310"/>
      <c r="K291" s="317"/>
      <c r="L291" s="317"/>
    </row>
    <row r="292" spans="1:12" ht="29.25" customHeight="1" thickBot="1">
      <c r="A292" s="295">
        <v>28</v>
      </c>
      <c r="B292" s="297" t="s">
        <v>83</v>
      </c>
      <c r="C292" s="299" t="s">
        <v>733</v>
      </c>
      <c r="D292" s="300"/>
      <c r="E292" s="303" t="s">
        <v>194</v>
      </c>
      <c r="F292" s="305" t="s">
        <v>882</v>
      </c>
      <c r="G292" s="98" t="s">
        <v>717</v>
      </c>
      <c r="H292" s="99" t="s">
        <v>728</v>
      </c>
      <c r="I292" s="307" t="s">
        <v>719</v>
      </c>
      <c r="J292" s="309" t="s">
        <v>82</v>
      </c>
      <c r="K292" s="315">
        <v>40</v>
      </c>
      <c r="L292" s="315">
        <v>7200</v>
      </c>
    </row>
    <row r="293" spans="1:12" ht="15.75" thickBot="1">
      <c r="A293" s="296"/>
      <c r="B293" s="298"/>
      <c r="C293" s="301"/>
      <c r="D293" s="302"/>
      <c r="E293" s="304"/>
      <c r="F293" s="306"/>
      <c r="G293" s="98" t="s">
        <v>738</v>
      </c>
      <c r="H293" s="85">
        <v>2</v>
      </c>
      <c r="I293" s="308"/>
      <c r="J293" s="310"/>
      <c r="K293" s="316"/>
      <c r="L293" s="316"/>
    </row>
    <row r="294" spans="1:12" ht="114.75" thickBot="1">
      <c r="A294" s="296"/>
      <c r="B294" s="298"/>
      <c r="C294" s="301"/>
      <c r="D294" s="302"/>
      <c r="E294" s="304"/>
      <c r="F294" s="306"/>
      <c r="G294" s="98" t="s">
        <v>715</v>
      </c>
      <c r="H294" s="100" t="s">
        <v>731</v>
      </c>
      <c r="I294" s="307" t="s">
        <v>720</v>
      </c>
      <c r="J294" s="309"/>
      <c r="K294" s="316"/>
      <c r="L294" s="316"/>
    </row>
    <row r="295" spans="1:12" ht="15.75" thickBot="1">
      <c r="A295" s="296"/>
      <c r="B295" s="298"/>
      <c r="C295" s="301"/>
      <c r="D295" s="302"/>
      <c r="E295" s="304"/>
      <c r="F295" s="306"/>
      <c r="G295" s="101" t="s">
        <v>716</v>
      </c>
      <c r="H295" s="102" t="s">
        <v>734</v>
      </c>
      <c r="I295" s="313"/>
      <c r="J295" s="314"/>
      <c r="K295" s="316"/>
      <c r="L295" s="316"/>
    </row>
    <row r="296" spans="1:12" ht="15.75" thickBot="1">
      <c r="A296" s="318"/>
      <c r="B296" s="319"/>
      <c r="C296" s="320"/>
      <c r="D296" s="321"/>
      <c r="E296" s="322"/>
      <c r="F296" s="323"/>
      <c r="G296" s="103" t="s">
        <v>718</v>
      </c>
      <c r="H296" s="104" t="s">
        <v>729</v>
      </c>
      <c r="I296" s="308"/>
      <c r="J296" s="310"/>
      <c r="K296" s="330"/>
      <c r="L296" s="330"/>
    </row>
    <row r="297" spans="1:12" ht="29.25" thickBot="1">
      <c r="A297" s="295">
        <v>29</v>
      </c>
      <c r="B297" s="297" t="s">
        <v>883</v>
      </c>
      <c r="C297" s="299" t="s">
        <v>733</v>
      </c>
      <c r="D297" s="300"/>
      <c r="E297" s="303" t="s">
        <v>194</v>
      </c>
      <c r="F297" s="305" t="s">
        <v>884</v>
      </c>
      <c r="G297" s="98" t="s">
        <v>717</v>
      </c>
      <c r="H297" s="99" t="s">
        <v>728</v>
      </c>
      <c r="I297" s="307" t="s">
        <v>719</v>
      </c>
      <c r="J297" s="309" t="s">
        <v>88</v>
      </c>
      <c r="K297" s="315">
        <v>459.6</v>
      </c>
      <c r="L297" s="315">
        <v>55152</v>
      </c>
    </row>
    <row r="298" spans="1:12" ht="15.75" thickBot="1">
      <c r="A298" s="296"/>
      <c r="B298" s="298"/>
      <c r="C298" s="301"/>
      <c r="D298" s="302"/>
      <c r="E298" s="304"/>
      <c r="F298" s="306"/>
      <c r="G298" s="98" t="s">
        <v>738</v>
      </c>
      <c r="H298" s="85">
        <v>22.98</v>
      </c>
      <c r="I298" s="308"/>
      <c r="J298" s="310"/>
      <c r="K298" s="316"/>
      <c r="L298" s="316"/>
    </row>
    <row r="299" spans="1:12" ht="114.75" thickBot="1">
      <c r="A299" s="296"/>
      <c r="B299" s="298"/>
      <c r="C299" s="301"/>
      <c r="D299" s="302"/>
      <c r="E299" s="304"/>
      <c r="F299" s="306"/>
      <c r="G299" s="98" t="s">
        <v>715</v>
      </c>
      <c r="H299" s="100" t="s">
        <v>731</v>
      </c>
      <c r="I299" s="307" t="s">
        <v>720</v>
      </c>
      <c r="J299" s="309"/>
      <c r="K299" s="316"/>
      <c r="L299" s="316"/>
    </row>
    <row r="300" spans="1:12" ht="15.75" thickBot="1">
      <c r="A300" s="296"/>
      <c r="B300" s="298"/>
      <c r="C300" s="301"/>
      <c r="D300" s="302"/>
      <c r="E300" s="304"/>
      <c r="F300" s="306"/>
      <c r="G300" s="101" t="s">
        <v>716</v>
      </c>
      <c r="H300" s="102" t="s">
        <v>734</v>
      </c>
      <c r="I300" s="313"/>
      <c r="J300" s="314"/>
      <c r="K300" s="316"/>
      <c r="L300" s="316"/>
    </row>
    <row r="301" spans="1:12" ht="15.75" thickBot="1">
      <c r="A301" s="318"/>
      <c r="B301" s="319"/>
      <c r="C301" s="320"/>
      <c r="D301" s="321"/>
      <c r="E301" s="322"/>
      <c r="F301" s="323"/>
      <c r="G301" s="103" t="s">
        <v>718</v>
      </c>
      <c r="H301" s="104" t="s">
        <v>729</v>
      </c>
      <c r="I301" s="308"/>
      <c r="J301" s="310"/>
      <c r="K301" s="330"/>
      <c r="L301" s="330"/>
    </row>
    <row r="302" spans="1:12" ht="29.25" thickBot="1">
      <c r="A302" s="295">
        <v>30</v>
      </c>
      <c r="B302" s="297" t="s">
        <v>98</v>
      </c>
      <c r="C302" s="299" t="s">
        <v>733</v>
      </c>
      <c r="D302" s="300"/>
      <c r="E302" s="303" t="s">
        <v>622</v>
      </c>
      <c r="F302" s="305" t="s">
        <v>885</v>
      </c>
      <c r="G302" s="98" t="s">
        <v>717</v>
      </c>
      <c r="H302" s="99" t="s">
        <v>728</v>
      </c>
      <c r="I302" s="307" t="s">
        <v>719</v>
      </c>
      <c r="J302" s="309" t="s">
        <v>97</v>
      </c>
      <c r="K302" s="315">
        <v>1946</v>
      </c>
      <c r="L302" s="315">
        <v>375280</v>
      </c>
    </row>
    <row r="303" spans="1:12" ht="15.75" thickBot="1">
      <c r="A303" s="296"/>
      <c r="B303" s="298"/>
      <c r="C303" s="301"/>
      <c r="D303" s="302"/>
      <c r="E303" s="304"/>
      <c r="F303" s="306"/>
      <c r="G303" s="98" t="s">
        <v>738</v>
      </c>
      <c r="H303" s="85">
        <v>97.3</v>
      </c>
      <c r="I303" s="308"/>
      <c r="J303" s="310"/>
      <c r="K303" s="316"/>
      <c r="L303" s="316"/>
    </row>
    <row r="304" spans="1:12" ht="114.75" thickBot="1">
      <c r="A304" s="296"/>
      <c r="B304" s="298"/>
      <c r="C304" s="301"/>
      <c r="D304" s="302"/>
      <c r="E304" s="304"/>
      <c r="F304" s="306"/>
      <c r="G304" s="98" t="s">
        <v>715</v>
      </c>
      <c r="H304" s="100" t="s">
        <v>731</v>
      </c>
      <c r="I304" s="307" t="s">
        <v>720</v>
      </c>
      <c r="J304" s="309"/>
      <c r="K304" s="316"/>
      <c r="L304" s="316"/>
    </row>
    <row r="305" spans="1:12" ht="15.75" thickBot="1">
      <c r="A305" s="296"/>
      <c r="B305" s="298"/>
      <c r="C305" s="301"/>
      <c r="D305" s="302"/>
      <c r="E305" s="304"/>
      <c r="F305" s="306"/>
      <c r="G305" s="101" t="s">
        <v>716</v>
      </c>
      <c r="H305" s="102" t="s">
        <v>734</v>
      </c>
      <c r="I305" s="313"/>
      <c r="J305" s="314"/>
      <c r="K305" s="316"/>
      <c r="L305" s="316"/>
    </row>
    <row r="306" spans="1:12" ht="15.75" thickBot="1">
      <c r="A306" s="318"/>
      <c r="B306" s="319"/>
      <c r="C306" s="320"/>
      <c r="D306" s="321"/>
      <c r="E306" s="322"/>
      <c r="F306" s="323"/>
      <c r="G306" s="103" t="s">
        <v>718</v>
      </c>
      <c r="H306" s="104" t="s">
        <v>729</v>
      </c>
      <c r="I306" s="308"/>
      <c r="J306" s="310"/>
      <c r="K306" s="330"/>
      <c r="L306" s="330"/>
    </row>
    <row r="307" spans="1:12" ht="29.25" customHeight="1" thickBot="1">
      <c r="A307" s="295">
        <v>31</v>
      </c>
      <c r="B307" s="297" t="s">
        <v>483</v>
      </c>
      <c r="C307" s="299" t="s">
        <v>733</v>
      </c>
      <c r="D307" s="300"/>
      <c r="E307" s="303" t="s">
        <v>194</v>
      </c>
      <c r="F307" s="305" t="s">
        <v>886</v>
      </c>
      <c r="G307" s="98" t="s">
        <v>717</v>
      </c>
      <c r="H307" s="99" t="s">
        <v>728</v>
      </c>
      <c r="I307" s="307" t="s">
        <v>719</v>
      </c>
      <c r="J307" s="309" t="s">
        <v>887</v>
      </c>
      <c r="K307" s="311">
        <v>4636.8</v>
      </c>
      <c r="L307" s="311">
        <v>556416</v>
      </c>
    </row>
    <row r="308" spans="1:12" ht="15.75" thickBot="1">
      <c r="A308" s="296"/>
      <c r="B308" s="298"/>
      <c r="C308" s="301"/>
      <c r="D308" s="302"/>
      <c r="E308" s="304"/>
      <c r="F308" s="306"/>
      <c r="G308" s="98" t="s">
        <v>738</v>
      </c>
      <c r="H308" s="85">
        <v>41.4</v>
      </c>
      <c r="I308" s="308"/>
      <c r="J308" s="310"/>
      <c r="K308" s="312"/>
      <c r="L308" s="312"/>
    </row>
    <row r="309" spans="1:12" ht="114.75" thickBot="1">
      <c r="A309" s="296"/>
      <c r="B309" s="298"/>
      <c r="C309" s="301"/>
      <c r="D309" s="302"/>
      <c r="E309" s="304"/>
      <c r="F309" s="306"/>
      <c r="G309" s="98" t="s">
        <v>715</v>
      </c>
      <c r="H309" s="100" t="s">
        <v>731</v>
      </c>
      <c r="I309" s="307" t="s">
        <v>720</v>
      </c>
      <c r="J309" s="309"/>
      <c r="K309" s="312"/>
      <c r="L309" s="312"/>
    </row>
    <row r="310" spans="1:12" ht="15.75" thickBot="1">
      <c r="A310" s="296"/>
      <c r="B310" s="298"/>
      <c r="C310" s="301"/>
      <c r="D310" s="302"/>
      <c r="E310" s="304"/>
      <c r="F310" s="306"/>
      <c r="G310" s="101" t="s">
        <v>716</v>
      </c>
      <c r="H310" s="102" t="s">
        <v>734</v>
      </c>
      <c r="I310" s="313"/>
      <c r="J310" s="314"/>
      <c r="K310" s="312"/>
      <c r="L310" s="312"/>
    </row>
    <row r="311" spans="1:12" ht="15.75" thickBot="1">
      <c r="A311" s="318"/>
      <c r="B311" s="319"/>
      <c r="C311" s="320"/>
      <c r="D311" s="321"/>
      <c r="E311" s="322"/>
      <c r="F311" s="323"/>
      <c r="G311" s="103" t="s">
        <v>718</v>
      </c>
      <c r="H311" s="104" t="s">
        <v>729</v>
      </c>
      <c r="I311" s="308"/>
      <c r="J311" s="310"/>
      <c r="K311" s="317"/>
      <c r="L311" s="317"/>
    </row>
    <row r="312" spans="1:12" ht="29.25" customHeight="1" thickBot="1">
      <c r="A312" s="295">
        <v>32</v>
      </c>
      <c r="B312" s="297" t="s">
        <v>484</v>
      </c>
      <c r="C312" s="299" t="s">
        <v>733</v>
      </c>
      <c r="D312" s="300"/>
      <c r="E312" s="303" t="s">
        <v>194</v>
      </c>
      <c r="F312" s="305" t="s">
        <v>888</v>
      </c>
      <c r="G312" s="98" t="s">
        <v>717</v>
      </c>
      <c r="H312" s="99" t="s">
        <v>728</v>
      </c>
      <c r="I312" s="307" t="s">
        <v>719</v>
      </c>
      <c r="J312" s="309" t="s">
        <v>887</v>
      </c>
      <c r="K312" s="311">
        <v>3722.88</v>
      </c>
      <c r="L312" s="311">
        <v>446745</v>
      </c>
    </row>
    <row r="313" spans="1:12" ht="15.75" thickBot="1">
      <c r="A313" s="296"/>
      <c r="B313" s="298"/>
      <c r="C313" s="301"/>
      <c r="D313" s="302"/>
      <c r="E313" s="304"/>
      <c r="F313" s="306"/>
      <c r="G313" s="98" t="s">
        <v>738</v>
      </c>
      <c r="H313" s="85">
        <v>33.24</v>
      </c>
      <c r="I313" s="308"/>
      <c r="J313" s="310"/>
      <c r="K313" s="312"/>
      <c r="L313" s="312"/>
    </row>
    <row r="314" spans="1:12" ht="114.75" thickBot="1">
      <c r="A314" s="296"/>
      <c r="B314" s="298"/>
      <c r="C314" s="301"/>
      <c r="D314" s="302"/>
      <c r="E314" s="304"/>
      <c r="F314" s="306"/>
      <c r="G314" s="98" t="s">
        <v>715</v>
      </c>
      <c r="H314" s="100" t="s">
        <v>731</v>
      </c>
      <c r="I314" s="307" t="s">
        <v>720</v>
      </c>
      <c r="J314" s="309"/>
      <c r="K314" s="312"/>
      <c r="L314" s="312"/>
    </row>
    <row r="315" spans="1:12" ht="15.75" thickBot="1">
      <c r="A315" s="296"/>
      <c r="B315" s="298"/>
      <c r="C315" s="301"/>
      <c r="D315" s="302"/>
      <c r="E315" s="304"/>
      <c r="F315" s="306"/>
      <c r="G315" s="101" t="s">
        <v>716</v>
      </c>
      <c r="H315" s="102" t="s">
        <v>734</v>
      </c>
      <c r="I315" s="313"/>
      <c r="J315" s="314"/>
      <c r="K315" s="312"/>
      <c r="L315" s="312"/>
    </row>
    <row r="316" spans="1:12" ht="15.75" thickBot="1">
      <c r="A316" s="318"/>
      <c r="B316" s="319"/>
      <c r="C316" s="320"/>
      <c r="D316" s="321"/>
      <c r="E316" s="322"/>
      <c r="F316" s="323"/>
      <c r="G316" s="103" t="s">
        <v>718</v>
      </c>
      <c r="H316" s="104" t="s">
        <v>729</v>
      </c>
      <c r="I316" s="308"/>
      <c r="J316" s="310"/>
      <c r="K316" s="317"/>
      <c r="L316" s="317"/>
    </row>
    <row r="317" spans="1:12" ht="29.25" customHeight="1" thickBot="1">
      <c r="A317" s="295">
        <v>33</v>
      </c>
      <c r="B317" s="297" t="s">
        <v>108</v>
      </c>
      <c r="C317" s="299" t="s">
        <v>733</v>
      </c>
      <c r="D317" s="300"/>
      <c r="E317" s="303" t="s">
        <v>626</v>
      </c>
      <c r="F317" s="305" t="s">
        <v>889</v>
      </c>
      <c r="G317" s="98" t="s">
        <v>717</v>
      </c>
      <c r="H317" s="99" t="s">
        <v>728</v>
      </c>
      <c r="I317" s="307" t="s">
        <v>719</v>
      </c>
      <c r="J317" s="309" t="s">
        <v>887</v>
      </c>
      <c r="K317" s="311">
        <v>1403.92</v>
      </c>
      <c r="L317" s="311">
        <v>67388.160000000003</v>
      </c>
    </row>
    <row r="318" spans="1:12" ht="15.75" thickBot="1">
      <c r="A318" s="296"/>
      <c r="B318" s="298"/>
      <c r="C318" s="301"/>
      <c r="D318" s="302"/>
      <c r="E318" s="304"/>
      <c r="F318" s="306"/>
      <c r="G318" s="98" t="s">
        <v>738</v>
      </c>
      <c r="H318" s="85">
        <v>33.24</v>
      </c>
      <c r="I318" s="308"/>
      <c r="J318" s="310"/>
      <c r="K318" s="312"/>
      <c r="L318" s="312"/>
    </row>
    <row r="319" spans="1:12" ht="114.75" thickBot="1">
      <c r="A319" s="296"/>
      <c r="B319" s="298"/>
      <c r="C319" s="301"/>
      <c r="D319" s="302"/>
      <c r="E319" s="304"/>
      <c r="F319" s="306"/>
      <c r="G319" s="98" t="s">
        <v>715</v>
      </c>
      <c r="H319" s="100" t="s">
        <v>731</v>
      </c>
      <c r="I319" s="307" t="s">
        <v>720</v>
      </c>
      <c r="J319" s="309"/>
      <c r="K319" s="312"/>
      <c r="L319" s="312"/>
    </row>
    <row r="320" spans="1:12" ht="15.75" thickBot="1">
      <c r="A320" s="296"/>
      <c r="B320" s="298"/>
      <c r="C320" s="301"/>
      <c r="D320" s="302"/>
      <c r="E320" s="304"/>
      <c r="F320" s="306"/>
      <c r="G320" s="101" t="s">
        <v>716</v>
      </c>
      <c r="H320" s="102" t="s">
        <v>734</v>
      </c>
      <c r="I320" s="313"/>
      <c r="J320" s="314"/>
      <c r="K320" s="312"/>
      <c r="L320" s="312"/>
    </row>
    <row r="321" spans="1:12" ht="15.75" thickBot="1">
      <c r="A321" s="318"/>
      <c r="B321" s="319"/>
      <c r="C321" s="320"/>
      <c r="D321" s="321"/>
      <c r="E321" s="322"/>
      <c r="F321" s="323"/>
      <c r="G321" s="103" t="s">
        <v>718</v>
      </c>
      <c r="H321" s="104" t="s">
        <v>729</v>
      </c>
      <c r="I321" s="308"/>
      <c r="J321" s="310"/>
      <c r="K321" s="317"/>
      <c r="L321" s="317"/>
    </row>
    <row r="322" spans="1:12" ht="29.25" customHeight="1" thickBot="1">
      <c r="A322" s="295">
        <v>34</v>
      </c>
      <c r="B322" s="297" t="s">
        <v>890</v>
      </c>
      <c r="C322" s="299" t="s">
        <v>733</v>
      </c>
      <c r="D322" s="300"/>
      <c r="E322" s="303" t="s">
        <v>194</v>
      </c>
      <c r="F322" s="305" t="s">
        <v>891</v>
      </c>
      <c r="G322" s="98" t="s">
        <v>717</v>
      </c>
      <c r="H322" s="99" t="s">
        <v>728</v>
      </c>
      <c r="I322" s="307" t="s">
        <v>719</v>
      </c>
      <c r="J322" s="309" t="s">
        <v>892</v>
      </c>
      <c r="K322" s="315">
        <v>348.2</v>
      </c>
      <c r="L322" s="315">
        <v>41784</v>
      </c>
    </row>
    <row r="323" spans="1:12" ht="15.75" thickBot="1">
      <c r="A323" s="296"/>
      <c r="B323" s="298"/>
      <c r="C323" s="301"/>
      <c r="D323" s="302"/>
      <c r="E323" s="304"/>
      <c r="F323" s="306"/>
      <c r="G323" s="98" t="s">
        <v>738</v>
      </c>
      <c r="H323" s="85">
        <v>34.82</v>
      </c>
      <c r="I323" s="308"/>
      <c r="J323" s="310"/>
      <c r="K323" s="316"/>
      <c r="L323" s="316"/>
    </row>
    <row r="324" spans="1:12" ht="114.75" thickBot="1">
      <c r="A324" s="296"/>
      <c r="B324" s="298"/>
      <c r="C324" s="301"/>
      <c r="D324" s="302"/>
      <c r="E324" s="304"/>
      <c r="F324" s="306"/>
      <c r="G324" s="98" t="s">
        <v>715</v>
      </c>
      <c r="H324" s="100" t="s">
        <v>731</v>
      </c>
      <c r="I324" s="307" t="s">
        <v>720</v>
      </c>
      <c r="J324" s="309"/>
      <c r="K324" s="316"/>
      <c r="L324" s="316"/>
    </row>
    <row r="325" spans="1:12" ht="15.75" thickBot="1">
      <c r="A325" s="296"/>
      <c r="B325" s="298"/>
      <c r="C325" s="301"/>
      <c r="D325" s="302"/>
      <c r="E325" s="304"/>
      <c r="F325" s="306"/>
      <c r="G325" s="101" t="s">
        <v>716</v>
      </c>
      <c r="H325" s="102" t="s">
        <v>734</v>
      </c>
      <c r="I325" s="313"/>
      <c r="J325" s="314"/>
      <c r="K325" s="316"/>
      <c r="L325" s="316"/>
    </row>
    <row r="326" spans="1:12" ht="15.75" thickBot="1">
      <c r="A326" s="318"/>
      <c r="B326" s="319"/>
      <c r="C326" s="320"/>
      <c r="D326" s="321"/>
      <c r="E326" s="322"/>
      <c r="F326" s="323"/>
      <c r="G326" s="103" t="s">
        <v>718</v>
      </c>
      <c r="H326" s="104" t="s">
        <v>729</v>
      </c>
      <c r="I326" s="308"/>
      <c r="J326" s="310"/>
      <c r="K326" s="330"/>
      <c r="L326" s="330"/>
    </row>
    <row r="327" spans="1:12" ht="29.25" customHeight="1" thickBot="1">
      <c r="A327" s="295">
        <v>35</v>
      </c>
      <c r="B327" s="297" t="s">
        <v>417</v>
      </c>
      <c r="C327" s="299" t="s">
        <v>733</v>
      </c>
      <c r="D327" s="300"/>
      <c r="E327" s="303" t="s">
        <v>622</v>
      </c>
      <c r="F327" s="305" t="s">
        <v>893</v>
      </c>
      <c r="G327" s="98" t="s">
        <v>717</v>
      </c>
      <c r="H327" s="99" t="s">
        <v>728</v>
      </c>
      <c r="I327" s="307" t="s">
        <v>719</v>
      </c>
      <c r="J327" s="309" t="s">
        <v>819</v>
      </c>
      <c r="K327" s="315">
        <v>367.7</v>
      </c>
      <c r="L327" s="315">
        <v>44124</v>
      </c>
    </row>
    <row r="328" spans="1:12" ht="15.75" thickBot="1">
      <c r="A328" s="296"/>
      <c r="B328" s="298"/>
      <c r="C328" s="301"/>
      <c r="D328" s="302"/>
      <c r="E328" s="304"/>
      <c r="F328" s="306"/>
      <c r="G328" s="98" t="s">
        <v>738</v>
      </c>
      <c r="H328" s="85">
        <v>36.770000000000003</v>
      </c>
      <c r="I328" s="308"/>
      <c r="J328" s="310"/>
      <c r="K328" s="316"/>
      <c r="L328" s="316"/>
    </row>
    <row r="329" spans="1:12" ht="114.75" thickBot="1">
      <c r="A329" s="296"/>
      <c r="B329" s="298"/>
      <c r="C329" s="301"/>
      <c r="D329" s="302"/>
      <c r="E329" s="304"/>
      <c r="F329" s="306"/>
      <c r="G329" s="98" t="s">
        <v>715</v>
      </c>
      <c r="H329" s="100" t="s">
        <v>731</v>
      </c>
      <c r="I329" s="307" t="s">
        <v>720</v>
      </c>
      <c r="J329" s="309"/>
      <c r="K329" s="316"/>
      <c r="L329" s="316"/>
    </row>
    <row r="330" spans="1:12" ht="15.75" thickBot="1">
      <c r="A330" s="296"/>
      <c r="B330" s="298"/>
      <c r="C330" s="301"/>
      <c r="D330" s="302"/>
      <c r="E330" s="304"/>
      <c r="F330" s="306"/>
      <c r="G330" s="101" t="s">
        <v>716</v>
      </c>
      <c r="H330" s="102" t="s">
        <v>734</v>
      </c>
      <c r="I330" s="313"/>
      <c r="J330" s="314"/>
      <c r="K330" s="316"/>
      <c r="L330" s="316"/>
    </row>
    <row r="331" spans="1:12" ht="15.75" thickBot="1">
      <c r="A331" s="318"/>
      <c r="B331" s="319"/>
      <c r="C331" s="320"/>
      <c r="D331" s="321"/>
      <c r="E331" s="322"/>
      <c r="F331" s="323"/>
      <c r="G331" s="103" t="s">
        <v>718</v>
      </c>
      <c r="H331" s="104" t="s">
        <v>729</v>
      </c>
      <c r="I331" s="308"/>
      <c r="J331" s="310"/>
      <c r="K331" s="330"/>
      <c r="L331" s="330"/>
    </row>
    <row r="332" spans="1:12" ht="29.25" customHeight="1" thickBot="1">
      <c r="A332" s="295">
        <v>36</v>
      </c>
      <c r="B332" s="297" t="s">
        <v>894</v>
      </c>
      <c r="C332" s="299" t="s">
        <v>733</v>
      </c>
      <c r="D332" s="300"/>
      <c r="E332" s="303" t="s">
        <v>194</v>
      </c>
      <c r="F332" s="305" t="s">
        <v>895</v>
      </c>
      <c r="G332" s="98" t="s">
        <v>717</v>
      </c>
      <c r="H332" s="99" t="s">
        <v>728</v>
      </c>
      <c r="I332" s="307" t="s">
        <v>719</v>
      </c>
      <c r="J332" s="309" t="s">
        <v>896</v>
      </c>
      <c r="K332" s="315">
        <v>450.8</v>
      </c>
      <c r="L332" s="315">
        <v>54096</v>
      </c>
    </row>
    <row r="333" spans="1:12" ht="15.75" thickBot="1">
      <c r="A333" s="296"/>
      <c r="B333" s="298"/>
      <c r="C333" s="301"/>
      <c r="D333" s="302"/>
      <c r="E333" s="304"/>
      <c r="F333" s="306"/>
      <c r="G333" s="98" t="s">
        <v>738</v>
      </c>
      <c r="H333" s="85">
        <v>22.54</v>
      </c>
      <c r="I333" s="308"/>
      <c r="J333" s="310"/>
      <c r="K333" s="316"/>
      <c r="L333" s="316"/>
    </row>
    <row r="334" spans="1:12" ht="114.75" thickBot="1">
      <c r="A334" s="296"/>
      <c r="B334" s="298"/>
      <c r="C334" s="301"/>
      <c r="D334" s="302"/>
      <c r="E334" s="304"/>
      <c r="F334" s="306"/>
      <c r="G334" s="98" t="s">
        <v>715</v>
      </c>
      <c r="H334" s="100" t="s">
        <v>731</v>
      </c>
      <c r="I334" s="307" t="s">
        <v>720</v>
      </c>
      <c r="J334" s="309"/>
      <c r="K334" s="316"/>
      <c r="L334" s="316"/>
    </row>
    <row r="335" spans="1:12" ht="15.75" thickBot="1">
      <c r="A335" s="296"/>
      <c r="B335" s="298"/>
      <c r="C335" s="301"/>
      <c r="D335" s="302"/>
      <c r="E335" s="304"/>
      <c r="F335" s="306"/>
      <c r="G335" s="101" t="s">
        <v>716</v>
      </c>
      <c r="H335" s="102" t="s">
        <v>734</v>
      </c>
      <c r="I335" s="313"/>
      <c r="J335" s="314"/>
      <c r="K335" s="316"/>
      <c r="L335" s="316"/>
    </row>
    <row r="336" spans="1:12" ht="15.75" thickBot="1">
      <c r="A336" s="318"/>
      <c r="B336" s="319"/>
      <c r="C336" s="320"/>
      <c r="D336" s="321"/>
      <c r="E336" s="322"/>
      <c r="F336" s="323"/>
      <c r="G336" s="103" t="s">
        <v>718</v>
      </c>
      <c r="H336" s="104" t="s">
        <v>729</v>
      </c>
      <c r="I336" s="308"/>
      <c r="J336" s="310"/>
      <c r="K336" s="330"/>
      <c r="L336" s="330"/>
    </row>
    <row r="337" spans="1:12" ht="29.25" thickBot="1">
      <c r="A337" s="295">
        <v>37</v>
      </c>
      <c r="B337" s="297" t="s">
        <v>117</v>
      </c>
      <c r="C337" s="299" t="s">
        <v>733</v>
      </c>
      <c r="D337" s="300"/>
      <c r="E337" s="303" t="s">
        <v>622</v>
      </c>
      <c r="F337" s="305" t="s">
        <v>897</v>
      </c>
      <c r="G337" s="98" t="s">
        <v>717</v>
      </c>
      <c r="H337" s="99" t="s">
        <v>728</v>
      </c>
      <c r="I337" s="307" t="s">
        <v>719</v>
      </c>
      <c r="J337" s="309" t="s">
        <v>116</v>
      </c>
      <c r="K337" s="315">
        <v>459.6</v>
      </c>
      <c r="L337" s="315">
        <v>82728</v>
      </c>
    </row>
    <row r="338" spans="1:12" ht="15.75" thickBot="1">
      <c r="A338" s="296"/>
      <c r="B338" s="298"/>
      <c r="C338" s="301"/>
      <c r="D338" s="302"/>
      <c r="E338" s="304"/>
      <c r="F338" s="306"/>
      <c r="G338" s="98" t="s">
        <v>738</v>
      </c>
      <c r="H338" s="85">
        <v>22.98</v>
      </c>
      <c r="I338" s="308"/>
      <c r="J338" s="310"/>
      <c r="K338" s="316"/>
      <c r="L338" s="316"/>
    </row>
    <row r="339" spans="1:12" ht="114.75" thickBot="1">
      <c r="A339" s="296"/>
      <c r="B339" s="298"/>
      <c r="C339" s="301"/>
      <c r="D339" s="302"/>
      <c r="E339" s="304"/>
      <c r="F339" s="306"/>
      <c r="G339" s="98" t="s">
        <v>715</v>
      </c>
      <c r="H339" s="100" t="s">
        <v>731</v>
      </c>
      <c r="I339" s="307" t="s">
        <v>720</v>
      </c>
      <c r="J339" s="309"/>
      <c r="K339" s="316"/>
      <c r="L339" s="316"/>
    </row>
    <row r="340" spans="1:12" ht="15.75" thickBot="1">
      <c r="A340" s="296"/>
      <c r="B340" s="298"/>
      <c r="C340" s="301"/>
      <c r="D340" s="302"/>
      <c r="E340" s="304"/>
      <c r="F340" s="306"/>
      <c r="G340" s="101" t="s">
        <v>716</v>
      </c>
      <c r="H340" s="102" t="s">
        <v>734</v>
      </c>
      <c r="I340" s="313"/>
      <c r="J340" s="314"/>
      <c r="K340" s="316"/>
      <c r="L340" s="316"/>
    </row>
    <row r="341" spans="1:12" ht="15.75" thickBot="1">
      <c r="A341" s="318"/>
      <c r="B341" s="319"/>
      <c r="C341" s="320"/>
      <c r="D341" s="321"/>
      <c r="E341" s="322"/>
      <c r="F341" s="323"/>
      <c r="G341" s="103" t="s">
        <v>718</v>
      </c>
      <c r="H341" s="104" t="s">
        <v>729</v>
      </c>
      <c r="I341" s="308"/>
      <c r="J341" s="310"/>
      <c r="K341" s="330"/>
      <c r="L341" s="330"/>
    </row>
    <row r="342" spans="1:12" ht="29.25" customHeight="1" thickBot="1">
      <c r="A342" s="295">
        <v>38</v>
      </c>
      <c r="B342" s="297" t="s">
        <v>120</v>
      </c>
      <c r="C342" s="299" t="s">
        <v>733</v>
      </c>
      <c r="D342" s="300"/>
      <c r="E342" s="303" t="s">
        <v>194</v>
      </c>
      <c r="F342" s="305" t="s">
        <v>898</v>
      </c>
      <c r="G342" s="98" t="s">
        <v>717</v>
      </c>
      <c r="H342" s="99" t="s">
        <v>728</v>
      </c>
      <c r="I342" s="307" t="s">
        <v>719</v>
      </c>
      <c r="J342" s="309" t="s">
        <v>899</v>
      </c>
      <c r="K342" s="109">
        <v>3225</v>
      </c>
      <c r="L342" s="334">
        <v>412200</v>
      </c>
    </row>
    <row r="343" spans="1:12" ht="15.75" thickBot="1">
      <c r="A343" s="296"/>
      <c r="B343" s="298"/>
      <c r="C343" s="301"/>
      <c r="D343" s="302"/>
      <c r="E343" s="304"/>
      <c r="F343" s="306"/>
      <c r="G343" s="98" t="s">
        <v>738</v>
      </c>
      <c r="H343" s="85">
        <v>64.5</v>
      </c>
      <c r="I343" s="308"/>
      <c r="J343" s="310"/>
      <c r="K343" s="110"/>
      <c r="L343" s="335"/>
    </row>
    <row r="344" spans="1:12" ht="114.75" thickBot="1">
      <c r="A344" s="296"/>
      <c r="B344" s="298"/>
      <c r="C344" s="301"/>
      <c r="D344" s="302"/>
      <c r="E344" s="304"/>
      <c r="F344" s="306"/>
      <c r="G344" s="98" t="s">
        <v>715</v>
      </c>
      <c r="H344" s="100" t="s">
        <v>731</v>
      </c>
      <c r="I344" s="307" t="s">
        <v>720</v>
      </c>
      <c r="J344" s="309"/>
      <c r="K344" s="110"/>
      <c r="L344" s="335"/>
    </row>
    <row r="345" spans="1:12" ht="15.75" thickBot="1">
      <c r="A345" s="296"/>
      <c r="B345" s="298"/>
      <c r="C345" s="301"/>
      <c r="D345" s="302"/>
      <c r="E345" s="304"/>
      <c r="F345" s="306"/>
      <c r="G345" s="101" t="s">
        <v>716</v>
      </c>
      <c r="H345" s="102" t="s">
        <v>734</v>
      </c>
      <c r="I345" s="313"/>
      <c r="J345" s="314"/>
      <c r="K345" s="110">
        <v>80</v>
      </c>
      <c r="L345" s="335"/>
    </row>
    <row r="346" spans="1:12" ht="15.75" thickBot="1">
      <c r="A346" s="318"/>
      <c r="B346" s="319"/>
      <c r="C346" s="320"/>
      <c r="D346" s="321"/>
      <c r="E346" s="322"/>
      <c r="F346" s="323"/>
      <c r="G346" s="103" t="s">
        <v>718</v>
      </c>
      <c r="H346" s="104" t="s">
        <v>729</v>
      </c>
      <c r="I346" s="308"/>
      <c r="J346" s="310"/>
      <c r="K346" s="111"/>
      <c r="L346" s="336"/>
    </row>
    <row r="347" spans="1:12" ht="29.25" customHeight="1" thickBot="1">
      <c r="A347" s="295">
        <v>39</v>
      </c>
      <c r="B347" s="297" t="s">
        <v>638</v>
      </c>
      <c r="C347" s="299" t="s">
        <v>733</v>
      </c>
      <c r="D347" s="300"/>
      <c r="E347" s="303" t="s">
        <v>194</v>
      </c>
      <c r="F347" s="305" t="s">
        <v>900</v>
      </c>
      <c r="G347" s="98" t="s">
        <v>717</v>
      </c>
      <c r="H347" s="99" t="s">
        <v>728</v>
      </c>
      <c r="I347" s="307" t="s">
        <v>719</v>
      </c>
      <c r="J347" s="309" t="s">
        <v>901</v>
      </c>
      <c r="K347" s="311">
        <v>15811.71</v>
      </c>
      <c r="L347" s="311">
        <v>1897405.2</v>
      </c>
    </row>
    <row r="348" spans="1:12" ht="15.75" thickBot="1">
      <c r="A348" s="296"/>
      <c r="B348" s="298"/>
      <c r="C348" s="301"/>
      <c r="D348" s="302"/>
      <c r="E348" s="304"/>
      <c r="F348" s="306"/>
      <c r="G348" s="98" t="s">
        <v>738</v>
      </c>
      <c r="H348" s="85">
        <v>189</v>
      </c>
      <c r="I348" s="308"/>
      <c r="J348" s="310"/>
      <c r="K348" s="312"/>
      <c r="L348" s="312"/>
    </row>
    <row r="349" spans="1:12" ht="114.75" thickBot="1">
      <c r="A349" s="296"/>
      <c r="B349" s="298"/>
      <c r="C349" s="301"/>
      <c r="D349" s="302"/>
      <c r="E349" s="304"/>
      <c r="F349" s="306"/>
      <c r="G349" s="98" t="s">
        <v>715</v>
      </c>
      <c r="H349" s="100" t="s">
        <v>731</v>
      </c>
      <c r="I349" s="307" t="s">
        <v>720</v>
      </c>
      <c r="J349" s="309"/>
      <c r="K349" s="312"/>
      <c r="L349" s="312"/>
    </row>
    <row r="350" spans="1:12" ht="15.75" thickBot="1">
      <c r="A350" s="296"/>
      <c r="B350" s="298"/>
      <c r="C350" s="301"/>
      <c r="D350" s="302"/>
      <c r="E350" s="304"/>
      <c r="F350" s="306"/>
      <c r="G350" s="101" t="s">
        <v>716</v>
      </c>
      <c r="H350" s="102" t="s">
        <v>734</v>
      </c>
      <c r="I350" s="313"/>
      <c r="J350" s="314"/>
      <c r="K350" s="312"/>
      <c r="L350" s="312"/>
    </row>
    <row r="351" spans="1:12" ht="15.75" thickBot="1">
      <c r="A351" s="318"/>
      <c r="B351" s="319"/>
      <c r="C351" s="320"/>
      <c r="D351" s="321"/>
      <c r="E351" s="322"/>
      <c r="F351" s="323"/>
      <c r="G351" s="103" t="s">
        <v>718</v>
      </c>
      <c r="H351" s="104" t="s">
        <v>729</v>
      </c>
      <c r="I351" s="308"/>
      <c r="J351" s="310"/>
      <c r="K351" s="317"/>
      <c r="L351" s="317"/>
    </row>
    <row r="352" spans="1:12" ht="29.25" thickBot="1">
      <c r="A352" s="295">
        <v>40</v>
      </c>
      <c r="B352" s="297" t="s">
        <v>902</v>
      </c>
      <c r="C352" s="299" t="s">
        <v>733</v>
      </c>
      <c r="D352" s="300"/>
      <c r="E352" s="303" t="s">
        <v>193</v>
      </c>
      <c r="F352" s="305" t="s">
        <v>903</v>
      </c>
      <c r="G352" s="98" t="s">
        <v>717</v>
      </c>
      <c r="H352" s="99" t="s">
        <v>728</v>
      </c>
      <c r="I352" s="307" t="s">
        <v>719</v>
      </c>
      <c r="J352" s="309" t="s">
        <v>901</v>
      </c>
      <c r="K352" s="311">
        <v>3603.6</v>
      </c>
      <c r="L352" s="311">
        <v>86486.399999999994</v>
      </c>
    </row>
    <row r="353" spans="1:12" ht="15.75" thickBot="1">
      <c r="A353" s="296"/>
      <c r="B353" s="298"/>
      <c r="C353" s="301"/>
      <c r="D353" s="302"/>
      <c r="E353" s="304"/>
      <c r="F353" s="306"/>
      <c r="G353" s="98" t="s">
        <v>738</v>
      </c>
      <c r="H353" s="85">
        <v>64.349999999999994</v>
      </c>
      <c r="I353" s="308"/>
      <c r="J353" s="310"/>
      <c r="K353" s="312"/>
      <c r="L353" s="312"/>
    </row>
    <row r="354" spans="1:12" ht="114.75" thickBot="1">
      <c r="A354" s="296"/>
      <c r="B354" s="298"/>
      <c r="C354" s="301"/>
      <c r="D354" s="302"/>
      <c r="E354" s="304"/>
      <c r="F354" s="306"/>
      <c r="G354" s="98" t="s">
        <v>715</v>
      </c>
      <c r="H354" s="100" t="s">
        <v>731</v>
      </c>
      <c r="I354" s="307" t="s">
        <v>720</v>
      </c>
      <c r="J354" s="309"/>
      <c r="K354" s="312"/>
      <c r="L354" s="312"/>
    </row>
    <row r="355" spans="1:12" ht="15.75" thickBot="1">
      <c r="A355" s="296"/>
      <c r="B355" s="298"/>
      <c r="C355" s="301"/>
      <c r="D355" s="302"/>
      <c r="E355" s="304"/>
      <c r="F355" s="306"/>
      <c r="G355" s="101" t="s">
        <v>716</v>
      </c>
      <c r="H355" s="102" t="s">
        <v>734</v>
      </c>
      <c r="I355" s="313"/>
      <c r="J355" s="314"/>
      <c r="K355" s="312"/>
      <c r="L355" s="312"/>
    </row>
    <row r="356" spans="1:12" ht="15.75" thickBot="1">
      <c r="A356" s="318"/>
      <c r="B356" s="319"/>
      <c r="C356" s="320"/>
      <c r="D356" s="321"/>
      <c r="E356" s="322"/>
      <c r="F356" s="323"/>
      <c r="G356" s="103" t="s">
        <v>718</v>
      </c>
      <c r="H356" s="104" t="s">
        <v>729</v>
      </c>
      <c r="I356" s="308"/>
      <c r="J356" s="310"/>
      <c r="K356" s="317"/>
      <c r="L356" s="317"/>
    </row>
    <row r="357" spans="1:12" ht="29.25" customHeight="1" thickBot="1">
      <c r="A357" s="295">
        <v>41</v>
      </c>
      <c r="B357" s="297" t="s">
        <v>186</v>
      </c>
      <c r="C357" s="299" t="s">
        <v>733</v>
      </c>
      <c r="D357" s="300"/>
      <c r="E357" s="303" t="s">
        <v>622</v>
      </c>
      <c r="F357" s="305" t="s">
        <v>904</v>
      </c>
      <c r="G357" s="98" t="s">
        <v>717</v>
      </c>
      <c r="H357" s="99" t="s">
        <v>728</v>
      </c>
      <c r="I357" s="307" t="s">
        <v>719</v>
      </c>
      <c r="J357" s="309" t="s">
        <v>905</v>
      </c>
      <c r="K357" s="311">
        <v>2016</v>
      </c>
      <c r="L357" s="311">
        <v>362880</v>
      </c>
    </row>
    <row r="358" spans="1:12" ht="15.75" thickBot="1">
      <c r="A358" s="296"/>
      <c r="B358" s="298"/>
      <c r="C358" s="301"/>
      <c r="D358" s="302"/>
      <c r="E358" s="304"/>
      <c r="F358" s="306"/>
      <c r="G358" s="98" t="s">
        <v>738</v>
      </c>
      <c r="H358" s="85">
        <v>18</v>
      </c>
      <c r="I358" s="308"/>
      <c r="J358" s="310"/>
      <c r="K358" s="312"/>
      <c r="L358" s="312"/>
    </row>
    <row r="359" spans="1:12" ht="114.75" thickBot="1">
      <c r="A359" s="296"/>
      <c r="B359" s="298"/>
      <c r="C359" s="301"/>
      <c r="D359" s="302"/>
      <c r="E359" s="304"/>
      <c r="F359" s="306"/>
      <c r="G359" s="98" t="s">
        <v>715</v>
      </c>
      <c r="H359" s="100" t="s">
        <v>731</v>
      </c>
      <c r="I359" s="307" t="s">
        <v>720</v>
      </c>
      <c r="J359" s="309"/>
      <c r="K359" s="312"/>
      <c r="L359" s="312"/>
    </row>
    <row r="360" spans="1:12" ht="15.75" thickBot="1">
      <c r="A360" s="296"/>
      <c r="B360" s="298"/>
      <c r="C360" s="301"/>
      <c r="D360" s="302"/>
      <c r="E360" s="304"/>
      <c r="F360" s="306"/>
      <c r="G360" s="101" t="s">
        <v>716</v>
      </c>
      <c r="H360" s="102" t="s">
        <v>734</v>
      </c>
      <c r="I360" s="313"/>
      <c r="J360" s="314"/>
      <c r="K360" s="312"/>
      <c r="L360" s="312"/>
    </row>
    <row r="361" spans="1:12" ht="15.75" thickBot="1">
      <c r="A361" s="318"/>
      <c r="B361" s="319"/>
      <c r="C361" s="320"/>
      <c r="D361" s="321"/>
      <c r="E361" s="322"/>
      <c r="F361" s="323"/>
      <c r="G361" s="103" t="s">
        <v>718</v>
      </c>
      <c r="H361" s="104" t="s">
        <v>729</v>
      </c>
      <c r="I361" s="308"/>
      <c r="J361" s="310"/>
      <c r="K361" s="317"/>
      <c r="L361" s="317"/>
    </row>
    <row r="362" spans="1:12" ht="29.25" thickBot="1">
      <c r="A362" s="295">
        <v>42</v>
      </c>
      <c r="B362" s="297" t="s">
        <v>239</v>
      </c>
      <c r="C362" s="299" t="s">
        <v>733</v>
      </c>
      <c r="D362" s="300"/>
      <c r="E362" s="303" t="s">
        <v>622</v>
      </c>
      <c r="F362" s="305" t="s">
        <v>906</v>
      </c>
      <c r="G362" s="98" t="s">
        <v>717</v>
      </c>
      <c r="H362" s="99" t="s">
        <v>728</v>
      </c>
      <c r="I362" s="307" t="s">
        <v>719</v>
      </c>
      <c r="J362" s="309" t="s">
        <v>905</v>
      </c>
      <c r="K362" s="311">
        <v>967.68</v>
      </c>
      <c r="L362" s="311">
        <v>174182.39999999999</v>
      </c>
    </row>
    <row r="363" spans="1:12" ht="15.75" thickBot="1">
      <c r="A363" s="296"/>
      <c r="B363" s="298"/>
      <c r="C363" s="301"/>
      <c r="D363" s="302"/>
      <c r="E363" s="304"/>
      <c r="F363" s="306"/>
      <c r="G363" s="98" t="s">
        <v>738</v>
      </c>
      <c r="H363" s="85">
        <v>8.64</v>
      </c>
      <c r="I363" s="308"/>
      <c r="J363" s="310"/>
      <c r="K363" s="312"/>
      <c r="L363" s="312"/>
    </row>
    <row r="364" spans="1:12" ht="114.75" thickBot="1">
      <c r="A364" s="296"/>
      <c r="B364" s="298"/>
      <c r="C364" s="301"/>
      <c r="D364" s="302"/>
      <c r="E364" s="304"/>
      <c r="F364" s="306"/>
      <c r="G364" s="98" t="s">
        <v>715</v>
      </c>
      <c r="H364" s="100" t="s">
        <v>731</v>
      </c>
      <c r="I364" s="307" t="s">
        <v>720</v>
      </c>
      <c r="J364" s="309"/>
      <c r="K364" s="312"/>
      <c r="L364" s="312"/>
    </row>
    <row r="365" spans="1:12" ht="15.75" thickBot="1">
      <c r="A365" s="296"/>
      <c r="B365" s="298"/>
      <c r="C365" s="301"/>
      <c r="D365" s="302"/>
      <c r="E365" s="304"/>
      <c r="F365" s="306"/>
      <c r="G365" s="101" t="s">
        <v>716</v>
      </c>
      <c r="H365" s="102" t="s">
        <v>734</v>
      </c>
      <c r="I365" s="313"/>
      <c r="J365" s="314"/>
      <c r="K365" s="312"/>
      <c r="L365" s="312"/>
    </row>
    <row r="366" spans="1:12" ht="15.75" thickBot="1">
      <c r="A366" s="318"/>
      <c r="B366" s="319"/>
      <c r="C366" s="320"/>
      <c r="D366" s="321"/>
      <c r="E366" s="322"/>
      <c r="F366" s="323"/>
      <c r="G366" s="103" t="s">
        <v>718</v>
      </c>
      <c r="H366" s="104" t="s">
        <v>729</v>
      </c>
      <c r="I366" s="308"/>
      <c r="J366" s="310"/>
      <c r="K366" s="317"/>
      <c r="L366" s="317"/>
    </row>
    <row r="367" spans="1:12" ht="29.25" thickBot="1">
      <c r="A367" s="295">
        <v>43</v>
      </c>
      <c r="B367" s="297" t="s">
        <v>123</v>
      </c>
      <c r="C367" s="299" t="s">
        <v>733</v>
      </c>
      <c r="D367" s="300"/>
      <c r="E367" s="303" t="s">
        <v>622</v>
      </c>
      <c r="F367" s="305" t="s">
        <v>907</v>
      </c>
      <c r="G367" s="98" t="s">
        <v>717</v>
      </c>
      <c r="H367" s="99" t="s">
        <v>728</v>
      </c>
      <c r="I367" s="307" t="s">
        <v>719</v>
      </c>
      <c r="J367" s="309" t="s">
        <v>908</v>
      </c>
      <c r="K367" s="315">
        <v>407</v>
      </c>
      <c r="L367" s="315">
        <v>73260</v>
      </c>
    </row>
    <row r="368" spans="1:12" ht="15.75" thickBot="1">
      <c r="A368" s="296"/>
      <c r="B368" s="298"/>
      <c r="C368" s="301"/>
      <c r="D368" s="302"/>
      <c r="E368" s="304"/>
      <c r="F368" s="306"/>
      <c r="G368" s="98" t="s">
        <v>738</v>
      </c>
      <c r="H368" s="85">
        <v>20.350000000000001</v>
      </c>
      <c r="I368" s="308"/>
      <c r="J368" s="310"/>
      <c r="K368" s="316"/>
      <c r="L368" s="316"/>
    </row>
    <row r="369" spans="1:12" ht="114.75" thickBot="1">
      <c r="A369" s="296"/>
      <c r="B369" s="298"/>
      <c r="C369" s="301"/>
      <c r="D369" s="302"/>
      <c r="E369" s="304"/>
      <c r="F369" s="306"/>
      <c r="G369" s="98" t="s">
        <v>715</v>
      </c>
      <c r="H369" s="100" t="s">
        <v>731</v>
      </c>
      <c r="I369" s="307" t="s">
        <v>720</v>
      </c>
      <c r="J369" s="309"/>
      <c r="K369" s="316"/>
      <c r="L369" s="316"/>
    </row>
    <row r="370" spans="1:12" ht="15.75" thickBot="1">
      <c r="A370" s="296"/>
      <c r="B370" s="298"/>
      <c r="C370" s="301"/>
      <c r="D370" s="302"/>
      <c r="E370" s="304"/>
      <c r="F370" s="306"/>
      <c r="G370" s="101" t="s">
        <v>716</v>
      </c>
      <c r="H370" s="102" t="s">
        <v>734</v>
      </c>
      <c r="I370" s="313"/>
      <c r="J370" s="314"/>
      <c r="K370" s="316"/>
      <c r="L370" s="316"/>
    </row>
    <row r="371" spans="1:12" ht="15.75" thickBot="1">
      <c r="A371" s="318"/>
      <c r="B371" s="319"/>
      <c r="C371" s="320"/>
      <c r="D371" s="321"/>
      <c r="E371" s="322"/>
      <c r="F371" s="323"/>
      <c r="G371" s="103" t="s">
        <v>718</v>
      </c>
      <c r="H371" s="104" t="s">
        <v>729</v>
      </c>
      <c r="I371" s="308"/>
      <c r="J371" s="310"/>
      <c r="K371" s="330"/>
      <c r="L371" s="330"/>
    </row>
    <row r="372" spans="1:12" ht="29.25" customHeight="1" thickBot="1">
      <c r="A372" s="295">
        <v>44</v>
      </c>
      <c r="B372" s="297" t="s">
        <v>127</v>
      </c>
      <c r="C372" s="299" t="s">
        <v>733</v>
      </c>
      <c r="D372" s="300"/>
      <c r="E372" s="303" t="s">
        <v>194</v>
      </c>
      <c r="F372" s="305" t="s">
        <v>909</v>
      </c>
      <c r="G372" s="98" t="s">
        <v>717</v>
      </c>
      <c r="H372" s="99" t="s">
        <v>728</v>
      </c>
      <c r="I372" s="307" t="s">
        <v>719</v>
      </c>
      <c r="J372" s="309" t="s">
        <v>910</v>
      </c>
      <c r="K372" s="315">
        <v>989.8</v>
      </c>
      <c r="L372" s="315">
        <v>118776</v>
      </c>
    </row>
    <row r="373" spans="1:12" ht="15.75" thickBot="1">
      <c r="A373" s="296"/>
      <c r="B373" s="298"/>
      <c r="C373" s="301"/>
      <c r="D373" s="302"/>
      <c r="E373" s="304"/>
      <c r="F373" s="306"/>
      <c r="G373" s="98" t="s">
        <v>738</v>
      </c>
      <c r="H373" s="85">
        <v>49.49</v>
      </c>
      <c r="I373" s="308"/>
      <c r="J373" s="310"/>
      <c r="K373" s="316"/>
      <c r="L373" s="316"/>
    </row>
    <row r="374" spans="1:12" ht="114.75" thickBot="1">
      <c r="A374" s="296"/>
      <c r="B374" s="298"/>
      <c r="C374" s="301"/>
      <c r="D374" s="302"/>
      <c r="E374" s="304"/>
      <c r="F374" s="306"/>
      <c r="G374" s="98" t="s">
        <v>715</v>
      </c>
      <c r="H374" s="100" t="s">
        <v>731</v>
      </c>
      <c r="I374" s="307" t="s">
        <v>720</v>
      </c>
      <c r="J374" s="309"/>
      <c r="K374" s="316"/>
      <c r="L374" s="316"/>
    </row>
    <row r="375" spans="1:12" ht="15.75" thickBot="1">
      <c r="A375" s="296"/>
      <c r="B375" s="298"/>
      <c r="C375" s="301"/>
      <c r="D375" s="302"/>
      <c r="E375" s="304"/>
      <c r="F375" s="306"/>
      <c r="G375" s="101" t="s">
        <v>716</v>
      </c>
      <c r="H375" s="102" t="s">
        <v>734</v>
      </c>
      <c r="I375" s="313"/>
      <c r="J375" s="314"/>
      <c r="K375" s="316"/>
      <c r="L375" s="316"/>
    </row>
    <row r="376" spans="1:12" ht="15.75" thickBot="1">
      <c r="A376" s="318"/>
      <c r="B376" s="319"/>
      <c r="C376" s="320"/>
      <c r="D376" s="321"/>
      <c r="E376" s="322"/>
      <c r="F376" s="323"/>
      <c r="G376" s="103" t="s">
        <v>718</v>
      </c>
      <c r="H376" s="104" t="s">
        <v>729</v>
      </c>
      <c r="I376" s="308"/>
      <c r="J376" s="310"/>
      <c r="K376" s="330"/>
      <c r="L376" s="330"/>
    </row>
    <row r="377" spans="1:12" ht="29.25" thickBot="1">
      <c r="A377" s="295">
        <v>45</v>
      </c>
      <c r="B377" s="297" t="s">
        <v>911</v>
      </c>
      <c r="C377" s="299" t="s">
        <v>733</v>
      </c>
      <c r="D377" s="300"/>
      <c r="E377" s="303" t="s">
        <v>194</v>
      </c>
      <c r="F377" s="305" t="s">
        <v>912</v>
      </c>
      <c r="G377" s="98" t="s">
        <v>717</v>
      </c>
      <c r="H377" s="99" t="s">
        <v>728</v>
      </c>
      <c r="I377" s="307" t="s">
        <v>719</v>
      </c>
      <c r="J377" s="309" t="s">
        <v>914</v>
      </c>
      <c r="K377" s="315">
        <v>17236</v>
      </c>
      <c r="L377" s="315">
        <v>2068320</v>
      </c>
    </row>
    <row r="378" spans="1:12" ht="15.75" thickBot="1">
      <c r="A378" s="296"/>
      <c r="B378" s="298"/>
      <c r="C378" s="301"/>
      <c r="D378" s="302"/>
      <c r="E378" s="304"/>
      <c r="F378" s="306"/>
      <c r="G378" s="98" t="s">
        <v>738</v>
      </c>
      <c r="H378" s="85" t="s">
        <v>913</v>
      </c>
      <c r="I378" s="308"/>
      <c r="J378" s="310"/>
      <c r="K378" s="316"/>
      <c r="L378" s="316"/>
    </row>
    <row r="379" spans="1:12" ht="114.75" thickBot="1">
      <c r="A379" s="296"/>
      <c r="B379" s="298"/>
      <c r="C379" s="301"/>
      <c r="D379" s="302"/>
      <c r="E379" s="304"/>
      <c r="F379" s="306"/>
      <c r="G379" s="98" t="s">
        <v>715</v>
      </c>
      <c r="H379" s="100" t="s">
        <v>731</v>
      </c>
      <c r="I379" s="307" t="s">
        <v>720</v>
      </c>
      <c r="J379" s="309"/>
      <c r="K379" s="316"/>
      <c r="L379" s="316"/>
    </row>
    <row r="380" spans="1:12" ht="15.75" thickBot="1">
      <c r="A380" s="296"/>
      <c r="B380" s="298"/>
      <c r="C380" s="301"/>
      <c r="D380" s="302"/>
      <c r="E380" s="304"/>
      <c r="F380" s="306"/>
      <c r="G380" s="101" t="s">
        <v>716</v>
      </c>
      <c r="H380" s="102" t="s">
        <v>734</v>
      </c>
      <c r="I380" s="313"/>
      <c r="J380" s="314"/>
      <c r="K380" s="316"/>
      <c r="L380" s="316"/>
    </row>
    <row r="381" spans="1:12" ht="15.75" thickBot="1">
      <c r="A381" s="318"/>
      <c r="B381" s="319"/>
      <c r="C381" s="320"/>
      <c r="D381" s="321"/>
      <c r="E381" s="322"/>
      <c r="F381" s="323"/>
      <c r="G381" s="103" t="s">
        <v>718</v>
      </c>
      <c r="H381" s="104" t="s">
        <v>729</v>
      </c>
      <c r="I381" s="308"/>
      <c r="J381" s="310"/>
      <c r="K381" s="330"/>
      <c r="L381" s="330"/>
    </row>
    <row r="382" spans="1:12" ht="29.25" thickBot="1">
      <c r="A382" s="295">
        <v>46</v>
      </c>
      <c r="B382" s="297" t="s">
        <v>93</v>
      </c>
      <c r="C382" s="299" t="s">
        <v>733</v>
      </c>
      <c r="D382" s="300"/>
      <c r="E382" s="303" t="s">
        <v>622</v>
      </c>
      <c r="F382" s="305" t="s">
        <v>915</v>
      </c>
      <c r="G382" s="98" t="s">
        <v>717</v>
      </c>
      <c r="H382" s="99" t="s">
        <v>728</v>
      </c>
      <c r="I382" s="307" t="s">
        <v>719</v>
      </c>
      <c r="J382" s="309" t="s">
        <v>916</v>
      </c>
      <c r="K382" s="311">
        <v>39388.160000000003</v>
      </c>
      <c r="L382" s="311">
        <v>3214988</v>
      </c>
    </row>
    <row r="383" spans="1:12" ht="15.75" thickBot="1">
      <c r="A383" s="296"/>
      <c r="B383" s="298"/>
      <c r="C383" s="301"/>
      <c r="D383" s="302"/>
      <c r="E383" s="304"/>
      <c r="F383" s="306"/>
      <c r="G383" s="98" t="s">
        <v>738</v>
      </c>
      <c r="H383" s="85">
        <v>87.92</v>
      </c>
      <c r="I383" s="308"/>
      <c r="J383" s="310"/>
      <c r="K383" s="312"/>
      <c r="L383" s="312"/>
    </row>
    <row r="384" spans="1:12" ht="114.75" thickBot="1">
      <c r="A384" s="296"/>
      <c r="B384" s="298"/>
      <c r="C384" s="301"/>
      <c r="D384" s="302"/>
      <c r="E384" s="304"/>
      <c r="F384" s="306"/>
      <c r="G384" s="98" t="s">
        <v>715</v>
      </c>
      <c r="H384" s="100" t="s">
        <v>731</v>
      </c>
      <c r="I384" s="307" t="s">
        <v>720</v>
      </c>
      <c r="J384" s="309"/>
      <c r="K384" s="312"/>
      <c r="L384" s="312"/>
    </row>
    <row r="385" spans="1:12" ht="15.75" thickBot="1">
      <c r="A385" s="296"/>
      <c r="B385" s="298"/>
      <c r="C385" s="301"/>
      <c r="D385" s="302"/>
      <c r="E385" s="304"/>
      <c r="F385" s="306"/>
      <c r="G385" s="101" t="s">
        <v>716</v>
      </c>
      <c r="H385" s="102" t="s">
        <v>734</v>
      </c>
      <c r="I385" s="313"/>
      <c r="J385" s="314"/>
      <c r="K385" s="312"/>
      <c r="L385" s="312"/>
    </row>
    <row r="386" spans="1:12" ht="15.75" thickBot="1">
      <c r="A386" s="318"/>
      <c r="B386" s="319"/>
      <c r="C386" s="320"/>
      <c r="D386" s="321"/>
      <c r="E386" s="322"/>
      <c r="F386" s="323"/>
      <c r="G386" s="103" t="s">
        <v>718</v>
      </c>
      <c r="H386" s="104" t="s">
        <v>729</v>
      </c>
      <c r="I386" s="308"/>
      <c r="J386" s="310"/>
      <c r="K386" s="317"/>
      <c r="L386" s="317"/>
    </row>
    <row r="387" spans="1:12" ht="29.25" customHeight="1" thickBot="1">
      <c r="A387" s="295">
        <v>47</v>
      </c>
      <c r="B387" s="297" t="s">
        <v>917</v>
      </c>
      <c r="C387" s="299" t="s">
        <v>733</v>
      </c>
      <c r="D387" s="300"/>
      <c r="E387" s="303" t="s">
        <v>622</v>
      </c>
      <c r="F387" s="305" t="s">
        <v>918</v>
      </c>
      <c r="G387" s="98" t="s">
        <v>717</v>
      </c>
      <c r="H387" s="99" t="s">
        <v>728</v>
      </c>
      <c r="I387" s="307" t="s">
        <v>719</v>
      </c>
      <c r="J387" s="309" t="s">
        <v>916</v>
      </c>
      <c r="K387" s="311">
        <v>15738.24</v>
      </c>
      <c r="L387" s="311">
        <v>421560</v>
      </c>
    </row>
    <row r="388" spans="1:12" ht="15.75" thickBot="1">
      <c r="A388" s="296"/>
      <c r="B388" s="298"/>
      <c r="C388" s="301"/>
      <c r="D388" s="302"/>
      <c r="E388" s="304"/>
      <c r="F388" s="306"/>
      <c r="G388" s="98" t="s">
        <v>738</v>
      </c>
      <c r="H388" s="85">
        <v>35.130000000000003</v>
      </c>
      <c r="I388" s="308"/>
      <c r="J388" s="310"/>
      <c r="K388" s="312"/>
      <c r="L388" s="312"/>
    </row>
    <row r="389" spans="1:12" ht="114.75" thickBot="1">
      <c r="A389" s="296"/>
      <c r="B389" s="298"/>
      <c r="C389" s="301"/>
      <c r="D389" s="302"/>
      <c r="E389" s="304"/>
      <c r="F389" s="306"/>
      <c r="G389" s="98" t="s">
        <v>715</v>
      </c>
      <c r="H389" s="100" t="s">
        <v>731</v>
      </c>
      <c r="I389" s="307" t="s">
        <v>720</v>
      </c>
      <c r="J389" s="309"/>
      <c r="K389" s="312"/>
      <c r="L389" s="312"/>
    </row>
    <row r="390" spans="1:12" ht="15.75" thickBot="1">
      <c r="A390" s="296"/>
      <c r="B390" s="298"/>
      <c r="C390" s="301"/>
      <c r="D390" s="302"/>
      <c r="E390" s="304"/>
      <c r="F390" s="306"/>
      <c r="G390" s="101" t="s">
        <v>716</v>
      </c>
      <c r="H390" s="102" t="s">
        <v>734</v>
      </c>
      <c r="I390" s="313"/>
      <c r="J390" s="314"/>
      <c r="K390" s="312"/>
      <c r="L390" s="312"/>
    </row>
    <row r="391" spans="1:12" ht="15.75" thickBot="1">
      <c r="A391" s="318"/>
      <c r="B391" s="319"/>
      <c r="C391" s="320"/>
      <c r="D391" s="321"/>
      <c r="E391" s="322"/>
      <c r="F391" s="323"/>
      <c r="G391" s="103" t="s">
        <v>718</v>
      </c>
      <c r="H391" s="104" t="s">
        <v>729</v>
      </c>
      <c r="I391" s="308"/>
      <c r="J391" s="310"/>
      <c r="K391" s="317"/>
      <c r="L391" s="317"/>
    </row>
    <row r="392" spans="1:12" ht="29.25" customHeight="1" thickBot="1">
      <c r="A392" s="295">
        <v>48</v>
      </c>
      <c r="B392" s="297" t="s">
        <v>95</v>
      </c>
      <c r="C392" s="299" t="s">
        <v>733</v>
      </c>
      <c r="D392" s="300"/>
      <c r="E392" s="303" t="s">
        <v>919</v>
      </c>
      <c r="F392" s="305" t="s">
        <v>920</v>
      </c>
      <c r="G392" s="98" t="s">
        <v>717</v>
      </c>
      <c r="H392" s="99" t="s">
        <v>728</v>
      </c>
      <c r="I392" s="307" t="s">
        <v>719</v>
      </c>
      <c r="J392" s="309" t="s">
        <v>916</v>
      </c>
      <c r="K392" s="311">
        <v>5743.36</v>
      </c>
      <c r="L392" s="311">
        <v>815557.12</v>
      </c>
    </row>
    <row r="393" spans="1:12" ht="15.75" thickBot="1">
      <c r="A393" s="296"/>
      <c r="B393" s="298"/>
      <c r="C393" s="301"/>
      <c r="D393" s="302"/>
      <c r="E393" s="304"/>
      <c r="F393" s="306"/>
      <c r="G393" s="98" t="s">
        <v>738</v>
      </c>
      <c r="H393" s="85">
        <v>12.82</v>
      </c>
      <c r="I393" s="308"/>
      <c r="J393" s="310"/>
      <c r="K393" s="312"/>
      <c r="L393" s="312"/>
    </row>
    <row r="394" spans="1:12" ht="114.75" thickBot="1">
      <c r="A394" s="296"/>
      <c r="B394" s="298"/>
      <c r="C394" s="301"/>
      <c r="D394" s="302"/>
      <c r="E394" s="304"/>
      <c r="F394" s="306"/>
      <c r="G394" s="98" t="s">
        <v>715</v>
      </c>
      <c r="H394" s="100" t="s">
        <v>731</v>
      </c>
      <c r="I394" s="307" t="s">
        <v>720</v>
      </c>
      <c r="J394" s="309"/>
      <c r="K394" s="312"/>
      <c r="L394" s="312"/>
    </row>
    <row r="395" spans="1:12" ht="15.75" thickBot="1">
      <c r="A395" s="296"/>
      <c r="B395" s="298"/>
      <c r="C395" s="301"/>
      <c r="D395" s="302"/>
      <c r="E395" s="304"/>
      <c r="F395" s="306"/>
      <c r="G395" s="101" t="s">
        <v>716</v>
      </c>
      <c r="H395" s="102" t="s">
        <v>734</v>
      </c>
      <c r="I395" s="313"/>
      <c r="J395" s="314"/>
      <c r="K395" s="312"/>
      <c r="L395" s="312"/>
    </row>
    <row r="396" spans="1:12" ht="15.75" thickBot="1">
      <c r="A396" s="318"/>
      <c r="B396" s="319"/>
      <c r="C396" s="320"/>
      <c r="D396" s="321"/>
      <c r="E396" s="322"/>
      <c r="F396" s="323"/>
      <c r="G396" s="103" t="s">
        <v>718</v>
      </c>
      <c r="H396" s="104" t="s">
        <v>729</v>
      </c>
      <c r="I396" s="308"/>
      <c r="J396" s="310"/>
      <c r="K396" s="317"/>
      <c r="L396" s="317"/>
    </row>
    <row r="397" spans="1:12" ht="29.25" customHeight="1" thickBot="1">
      <c r="A397" s="295">
        <v>49</v>
      </c>
      <c r="B397" s="297" t="s">
        <v>243</v>
      </c>
      <c r="C397" s="299" t="s">
        <v>733</v>
      </c>
      <c r="D397" s="300"/>
      <c r="E397" s="303" t="s">
        <v>634</v>
      </c>
      <c r="F397" s="305" t="s">
        <v>921</v>
      </c>
      <c r="G397" s="98" t="s">
        <v>717</v>
      </c>
      <c r="H397" s="99" t="s">
        <v>728</v>
      </c>
      <c r="I397" s="307" t="s">
        <v>719</v>
      </c>
      <c r="J397" s="309" t="s">
        <v>916</v>
      </c>
      <c r="K397" s="311">
        <v>4300.8</v>
      </c>
      <c r="L397" s="311">
        <v>619315.19999999995</v>
      </c>
    </row>
    <row r="398" spans="1:12" ht="15.75" thickBot="1">
      <c r="A398" s="296"/>
      <c r="B398" s="298"/>
      <c r="C398" s="301"/>
      <c r="D398" s="302"/>
      <c r="E398" s="304"/>
      <c r="F398" s="306"/>
      <c r="G398" s="98" t="s">
        <v>738</v>
      </c>
      <c r="H398" s="85">
        <v>9.6</v>
      </c>
      <c r="I398" s="308"/>
      <c r="J398" s="310"/>
      <c r="K398" s="312"/>
      <c r="L398" s="312"/>
    </row>
    <row r="399" spans="1:12" ht="114.75" thickBot="1">
      <c r="A399" s="296"/>
      <c r="B399" s="298"/>
      <c r="C399" s="301"/>
      <c r="D399" s="302"/>
      <c r="E399" s="304"/>
      <c r="F399" s="306"/>
      <c r="G399" s="98" t="s">
        <v>715</v>
      </c>
      <c r="H399" s="100" t="s">
        <v>731</v>
      </c>
      <c r="I399" s="307" t="s">
        <v>720</v>
      </c>
      <c r="J399" s="309"/>
      <c r="K399" s="312"/>
      <c r="L399" s="312"/>
    </row>
    <row r="400" spans="1:12" ht="15.75" thickBot="1">
      <c r="A400" s="296"/>
      <c r="B400" s="298"/>
      <c r="C400" s="301"/>
      <c r="D400" s="302"/>
      <c r="E400" s="304"/>
      <c r="F400" s="306"/>
      <c r="G400" s="101" t="s">
        <v>716</v>
      </c>
      <c r="H400" s="102" t="s">
        <v>734</v>
      </c>
      <c r="I400" s="313"/>
      <c r="J400" s="314"/>
      <c r="K400" s="312"/>
      <c r="L400" s="312"/>
    </row>
    <row r="401" spans="1:12" ht="15.75" thickBot="1">
      <c r="A401" s="318"/>
      <c r="B401" s="319"/>
      <c r="C401" s="320"/>
      <c r="D401" s="321"/>
      <c r="E401" s="322"/>
      <c r="F401" s="323"/>
      <c r="G401" s="103" t="s">
        <v>718</v>
      </c>
      <c r="H401" s="104" t="s">
        <v>729</v>
      </c>
      <c r="I401" s="308"/>
      <c r="J401" s="310"/>
      <c r="K401" s="317"/>
      <c r="L401" s="317"/>
    </row>
    <row r="402" spans="1:12" ht="29.25" customHeight="1" thickBot="1">
      <c r="A402" s="295">
        <v>50</v>
      </c>
      <c r="B402" s="297" t="s">
        <v>922</v>
      </c>
      <c r="C402" s="299" t="s">
        <v>733</v>
      </c>
      <c r="D402" s="300"/>
      <c r="E402" s="303" t="s">
        <v>193</v>
      </c>
      <c r="F402" s="305" t="s">
        <v>923</v>
      </c>
      <c r="G402" s="98" t="s">
        <v>717</v>
      </c>
      <c r="H402" s="99" t="s">
        <v>728</v>
      </c>
      <c r="I402" s="307" t="s">
        <v>719</v>
      </c>
      <c r="J402" s="309" t="s">
        <v>916</v>
      </c>
      <c r="K402" s="311">
        <v>2583.17</v>
      </c>
      <c r="L402" s="311">
        <v>61996.08</v>
      </c>
    </row>
    <row r="403" spans="1:12" ht="15.75" thickBot="1">
      <c r="A403" s="296"/>
      <c r="B403" s="298"/>
      <c r="C403" s="301"/>
      <c r="D403" s="302"/>
      <c r="E403" s="304"/>
      <c r="F403" s="306"/>
      <c r="G403" s="98" t="s">
        <v>738</v>
      </c>
      <c r="H403" s="85">
        <v>19.22</v>
      </c>
      <c r="I403" s="308"/>
      <c r="J403" s="310"/>
      <c r="K403" s="312"/>
      <c r="L403" s="312"/>
    </row>
    <row r="404" spans="1:12" ht="114.75" thickBot="1">
      <c r="A404" s="296"/>
      <c r="B404" s="298"/>
      <c r="C404" s="301"/>
      <c r="D404" s="302"/>
      <c r="E404" s="304"/>
      <c r="F404" s="306"/>
      <c r="G404" s="98" t="s">
        <v>715</v>
      </c>
      <c r="H404" s="100" t="s">
        <v>731</v>
      </c>
      <c r="I404" s="307" t="s">
        <v>720</v>
      </c>
      <c r="J404" s="309"/>
      <c r="K404" s="312"/>
      <c r="L404" s="312"/>
    </row>
    <row r="405" spans="1:12" ht="15.75" thickBot="1">
      <c r="A405" s="296"/>
      <c r="B405" s="298"/>
      <c r="C405" s="301"/>
      <c r="D405" s="302"/>
      <c r="E405" s="304"/>
      <c r="F405" s="306"/>
      <c r="G405" s="101" t="s">
        <v>716</v>
      </c>
      <c r="H405" s="102" t="s">
        <v>734</v>
      </c>
      <c r="I405" s="313"/>
      <c r="J405" s="314"/>
      <c r="K405" s="312"/>
      <c r="L405" s="312"/>
    </row>
    <row r="406" spans="1:12" ht="15.75" thickBot="1">
      <c r="A406" s="318"/>
      <c r="B406" s="319"/>
      <c r="C406" s="320"/>
      <c r="D406" s="321"/>
      <c r="E406" s="322"/>
      <c r="F406" s="323"/>
      <c r="G406" s="103" t="s">
        <v>718</v>
      </c>
      <c r="H406" s="104" t="s">
        <v>729</v>
      </c>
      <c r="I406" s="308"/>
      <c r="J406" s="310"/>
      <c r="K406" s="317"/>
      <c r="L406" s="317"/>
    </row>
    <row r="407" spans="1:12" ht="29.25" customHeight="1" thickBot="1">
      <c r="A407" s="295">
        <v>51</v>
      </c>
      <c r="B407" s="297" t="s">
        <v>515</v>
      </c>
      <c r="C407" s="299" t="s">
        <v>733</v>
      </c>
      <c r="D407" s="300"/>
      <c r="E407" s="303" t="s">
        <v>194</v>
      </c>
      <c r="F407" s="305" t="s">
        <v>924</v>
      </c>
      <c r="G407" s="98" t="s">
        <v>717</v>
      </c>
      <c r="H407" s="99" t="s">
        <v>728</v>
      </c>
      <c r="I407" s="307" t="s">
        <v>719</v>
      </c>
      <c r="J407" s="309" t="s">
        <v>925</v>
      </c>
      <c r="K407" s="315">
        <v>342.1</v>
      </c>
      <c r="L407" s="315">
        <v>41052</v>
      </c>
    </row>
    <row r="408" spans="1:12" ht="15.75" thickBot="1">
      <c r="A408" s="296"/>
      <c r="B408" s="298"/>
      <c r="C408" s="301"/>
      <c r="D408" s="302"/>
      <c r="E408" s="304"/>
      <c r="F408" s="306"/>
      <c r="G408" s="98" t="s">
        <v>738</v>
      </c>
      <c r="H408" s="85">
        <v>34.21</v>
      </c>
      <c r="I408" s="308"/>
      <c r="J408" s="310"/>
      <c r="K408" s="316"/>
      <c r="L408" s="316"/>
    </row>
    <row r="409" spans="1:12" ht="114.75" thickBot="1">
      <c r="A409" s="296"/>
      <c r="B409" s="298"/>
      <c r="C409" s="301"/>
      <c r="D409" s="302"/>
      <c r="E409" s="304"/>
      <c r="F409" s="306"/>
      <c r="G409" s="98" t="s">
        <v>715</v>
      </c>
      <c r="H409" s="100" t="s">
        <v>731</v>
      </c>
      <c r="I409" s="307" t="s">
        <v>720</v>
      </c>
      <c r="J409" s="309"/>
      <c r="K409" s="316"/>
      <c r="L409" s="316"/>
    </row>
    <row r="410" spans="1:12" ht="15.75" thickBot="1">
      <c r="A410" s="296"/>
      <c r="B410" s="298"/>
      <c r="C410" s="301"/>
      <c r="D410" s="302"/>
      <c r="E410" s="304"/>
      <c r="F410" s="306"/>
      <c r="G410" s="101" t="s">
        <v>716</v>
      </c>
      <c r="H410" s="102" t="s">
        <v>734</v>
      </c>
      <c r="I410" s="313"/>
      <c r="J410" s="314"/>
      <c r="K410" s="316"/>
      <c r="L410" s="316"/>
    </row>
    <row r="411" spans="1:12" ht="15.75" thickBot="1">
      <c r="A411" s="318"/>
      <c r="B411" s="319"/>
      <c r="C411" s="320"/>
      <c r="D411" s="321"/>
      <c r="E411" s="322"/>
      <c r="F411" s="323"/>
      <c r="G411" s="103" t="s">
        <v>718</v>
      </c>
      <c r="H411" s="104" t="s">
        <v>729</v>
      </c>
      <c r="I411" s="308"/>
      <c r="J411" s="310"/>
      <c r="K411" s="330"/>
      <c r="L411" s="330"/>
    </row>
    <row r="412" spans="1:12" ht="29.25" thickBot="1">
      <c r="A412" s="295">
        <v>52</v>
      </c>
      <c r="B412" s="297" t="s">
        <v>926</v>
      </c>
      <c r="C412" s="299" t="s">
        <v>733</v>
      </c>
      <c r="D412" s="300"/>
      <c r="E412" s="303" t="s">
        <v>622</v>
      </c>
      <c r="F412" s="305" t="s">
        <v>927</v>
      </c>
      <c r="G412" s="98" t="s">
        <v>717</v>
      </c>
      <c r="H412" s="99" t="s">
        <v>728</v>
      </c>
      <c r="I412" s="307" t="s">
        <v>719</v>
      </c>
      <c r="J412" s="309" t="s">
        <v>928</v>
      </c>
      <c r="K412" s="311">
        <v>4417.28</v>
      </c>
      <c r="L412" s="311">
        <v>795110.40000000002</v>
      </c>
    </row>
    <row r="413" spans="1:12" ht="15.75" thickBot="1">
      <c r="A413" s="296"/>
      <c r="B413" s="298"/>
      <c r="C413" s="301"/>
      <c r="D413" s="302"/>
      <c r="E413" s="304"/>
      <c r="F413" s="306"/>
      <c r="G413" s="98" t="s">
        <v>738</v>
      </c>
      <c r="H413" s="85">
        <v>32.06</v>
      </c>
      <c r="I413" s="308"/>
      <c r="J413" s="310"/>
      <c r="K413" s="312"/>
      <c r="L413" s="312"/>
    </row>
    <row r="414" spans="1:12" ht="114.75" thickBot="1">
      <c r="A414" s="296"/>
      <c r="B414" s="298"/>
      <c r="C414" s="301"/>
      <c r="D414" s="302"/>
      <c r="E414" s="304"/>
      <c r="F414" s="306"/>
      <c r="G414" s="98" t="s">
        <v>715</v>
      </c>
      <c r="H414" s="100" t="s">
        <v>731</v>
      </c>
      <c r="I414" s="307" t="s">
        <v>720</v>
      </c>
      <c r="J414" s="309"/>
      <c r="K414" s="312"/>
      <c r="L414" s="312"/>
    </row>
    <row r="415" spans="1:12" ht="15.75" thickBot="1">
      <c r="A415" s="296"/>
      <c r="B415" s="298"/>
      <c r="C415" s="301"/>
      <c r="D415" s="302"/>
      <c r="E415" s="304"/>
      <c r="F415" s="306"/>
      <c r="G415" s="101" t="s">
        <v>716</v>
      </c>
      <c r="H415" s="102" t="s">
        <v>734</v>
      </c>
      <c r="I415" s="313"/>
      <c r="J415" s="314"/>
      <c r="K415" s="312"/>
      <c r="L415" s="312"/>
    </row>
    <row r="416" spans="1:12" ht="15.75" thickBot="1">
      <c r="A416" s="318"/>
      <c r="B416" s="319"/>
      <c r="C416" s="320"/>
      <c r="D416" s="321"/>
      <c r="E416" s="322"/>
      <c r="F416" s="323"/>
      <c r="G416" s="103" t="s">
        <v>718</v>
      </c>
      <c r="H416" s="104" t="s">
        <v>729</v>
      </c>
      <c r="I416" s="308"/>
      <c r="J416" s="310"/>
      <c r="K416" s="317"/>
      <c r="L416" s="317"/>
    </row>
    <row r="417" spans="1:12" ht="29.25" thickBot="1">
      <c r="A417" s="295">
        <v>53</v>
      </c>
      <c r="B417" s="297" t="s">
        <v>518</v>
      </c>
      <c r="C417" s="299" t="s">
        <v>733</v>
      </c>
      <c r="D417" s="300"/>
      <c r="E417" s="303" t="s">
        <v>622</v>
      </c>
      <c r="F417" s="305" t="s">
        <v>929</v>
      </c>
      <c r="G417" s="98" t="s">
        <v>717</v>
      </c>
      <c r="H417" s="99" t="s">
        <v>728</v>
      </c>
      <c r="I417" s="307" t="s">
        <v>719</v>
      </c>
      <c r="J417" s="309" t="s">
        <v>928</v>
      </c>
      <c r="K417" s="311">
        <v>4201.12</v>
      </c>
      <c r="L417" s="311">
        <v>756201.6</v>
      </c>
    </row>
    <row r="418" spans="1:12" ht="15.75" thickBot="1">
      <c r="A418" s="296"/>
      <c r="B418" s="298"/>
      <c r="C418" s="301"/>
      <c r="D418" s="302"/>
      <c r="E418" s="304"/>
      <c r="F418" s="306"/>
      <c r="G418" s="98" t="s">
        <v>738</v>
      </c>
      <c r="H418" s="85">
        <v>37.51</v>
      </c>
      <c r="I418" s="308"/>
      <c r="J418" s="310"/>
      <c r="K418" s="312"/>
      <c r="L418" s="312"/>
    </row>
    <row r="419" spans="1:12" ht="114.75" thickBot="1">
      <c r="A419" s="296"/>
      <c r="B419" s="298"/>
      <c r="C419" s="301"/>
      <c r="D419" s="302"/>
      <c r="E419" s="304"/>
      <c r="F419" s="306"/>
      <c r="G419" s="98" t="s">
        <v>715</v>
      </c>
      <c r="H419" s="100" t="s">
        <v>731</v>
      </c>
      <c r="I419" s="307" t="s">
        <v>720</v>
      </c>
      <c r="J419" s="309"/>
      <c r="K419" s="312"/>
      <c r="L419" s="312"/>
    </row>
    <row r="420" spans="1:12" ht="15.75" thickBot="1">
      <c r="A420" s="296"/>
      <c r="B420" s="298"/>
      <c r="C420" s="301"/>
      <c r="D420" s="302"/>
      <c r="E420" s="304"/>
      <c r="F420" s="306"/>
      <c r="G420" s="101" t="s">
        <v>716</v>
      </c>
      <c r="H420" s="102" t="s">
        <v>734</v>
      </c>
      <c r="I420" s="313"/>
      <c r="J420" s="314"/>
      <c r="K420" s="312"/>
      <c r="L420" s="312"/>
    </row>
    <row r="421" spans="1:12" ht="15.75" thickBot="1">
      <c r="A421" s="318"/>
      <c r="B421" s="319"/>
      <c r="C421" s="320"/>
      <c r="D421" s="321"/>
      <c r="E421" s="322"/>
      <c r="F421" s="323"/>
      <c r="G421" s="103" t="s">
        <v>718</v>
      </c>
      <c r="H421" s="104" t="s">
        <v>729</v>
      </c>
      <c r="I421" s="308"/>
      <c r="J421" s="310"/>
      <c r="K421" s="317"/>
      <c r="L421" s="317"/>
    </row>
    <row r="422" spans="1:12" ht="29.25" thickBot="1">
      <c r="A422" s="295">
        <v>54</v>
      </c>
      <c r="B422" s="297" t="s">
        <v>183</v>
      </c>
      <c r="C422" s="299" t="s">
        <v>733</v>
      </c>
      <c r="D422" s="300"/>
      <c r="E422" s="303" t="s">
        <v>627</v>
      </c>
      <c r="F422" s="305" t="s">
        <v>930</v>
      </c>
      <c r="G422" s="98" t="s">
        <v>717</v>
      </c>
      <c r="H422" s="99" t="s">
        <v>728</v>
      </c>
      <c r="I422" s="307" t="s">
        <v>719</v>
      </c>
      <c r="J422" s="309" t="s">
        <v>931</v>
      </c>
      <c r="K422" s="311">
        <v>873.6</v>
      </c>
      <c r="L422" s="311">
        <v>52416</v>
      </c>
    </row>
    <row r="423" spans="1:12" ht="15.75" thickBot="1">
      <c r="A423" s="296"/>
      <c r="B423" s="298"/>
      <c r="C423" s="301"/>
      <c r="D423" s="302"/>
      <c r="E423" s="304"/>
      <c r="F423" s="306"/>
      <c r="G423" s="98" t="s">
        <v>738</v>
      </c>
      <c r="H423" s="85">
        <v>7.8</v>
      </c>
      <c r="I423" s="308"/>
      <c r="J423" s="310"/>
      <c r="K423" s="312"/>
      <c r="L423" s="312"/>
    </row>
    <row r="424" spans="1:12" ht="114.75" thickBot="1">
      <c r="A424" s="296"/>
      <c r="B424" s="298"/>
      <c r="C424" s="301"/>
      <c r="D424" s="302"/>
      <c r="E424" s="304"/>
      <c r="F424" s="306"/>
      <c r="G424" s="98" t="s">
        <v>715</v>
      </c>
      <c r="H424" s="100" t="s">
        <v>731</v>
      </c>
      <c r="I424" s="307" t="s">
        <v>720</v>
      </c>
      <c r="J424" s="309">
        <v>11</v>
      </c>
      <c r="K424" s="312"/>
      <c r="L424" s="312"/>
    </row>
    <row r="425" spans="1:12" ht="15.75" thickBot="1">
      <c r="A425" s="296"/>
      <c r="B425" s="298"/>
      <c r="C425" s="301"/>
      <c r="D425" s="302"/>
      <c r="E425" s="304"/>
      <c r="F425" s="306"/>
      <c r="G425" s="101" t="s">
        <v>716</v>
      </c>
      <c r="H425" s="102" t="s">
        <v>734</v>
      </c>
      <c r="I425" s="313"/>
      <c r="J425" s="314"/>
      <c r="K425" s="312"/>
      <c r="L425" s="312"/>
    </row>
    <row r="426" spans="1:12" ht="15.75" thickBot="1">
      <c r="A426" s="318"/>
      <c r="B426" s="319"/>
      <c r="C426" s="320"/>
      <c r="D426" s="321"/>
      <c r="E426" s="322"/>
      <c r="F426" s="323"/>
      <c r="G426" s="103" t="s">
        <v>718</v>
      </c>
      <c r="H426" s="104" t="s">
        <v>729</v>
      </c>
      <c r="I426" s="308"/>
      <c r="J426" s="310"/>
      <c r="K426" s="317"/>
      <c r="L426" s="317"/>
    </row>
    <row r="427" spans="1:12" ht="29.25" thickBot="1">
      <c r="A427" s="295">
        <v>55</v>
      </c>
      <c r="B427" s="297" t="s">
        <v>932</v>
      </c>
      <c r="C427" s="299" t="s">
        <v>733</v>
      </c>
      <c r="D427" s="300"/>
      <c r="E427" s="303" t="s">
        <v>622</v>
      </c>
      <c r="F427" s="305" t="s">
        <v>933</v>
      </c>
      <c r="G427" s="98" t="s">
        <v>717</v>
      </c>
      <c r="H427" s="99" t="s">
        <v>728</v>
      </c>
      <c r="I427" s="307" t="s">
        <v>719</v>
      </c>
      <c r="J427" s="309" t="s">
        <v>935</v>
      </c>
      <c r="K427" s="311">
        <v>37319.519999999997</v>
      </c>
      <c r="L427" s="311">
        <v>12564518.4</v>
      </c>
    </row>
    <row r="428" spans="1:12" ht="15.75" thickBot="1">
      <c r="A428" s="296"/>
      <c r="B428" s="298"/>
      <c r="C428" s="301"/>
      <c r="D428" s="302"/>
      <c r="E428" s="304"/>
      <c r="F428" s="306"/>
      <c r="G428" s="98" t="s">
        <v>738</v>
      </c>
      <c r="H428" s="85" t="s">
        <v>934</v>
      </c>
      <c r="I428" s="308"/>
      <c r="J428" s="310"/>
      <c r="K428" s="312"/>
      <c r="L428" s="312"/>
    </row>
    <row r="429" spans="1:12" ht="114.75" thickBot="1">
      <c r="A429" s="296"/>
      <c r="B429" s="298"/>
      <c r="C429" s="301"/>
      <c r="D429" s="302"/>
      <c r="E429" s="304"/>
      <c r="F429" s="306"/>
      <c r="G429" s="98" t="s">
        <v>715</v>
      </c>
      <c r="H429" s="100" t="s">
        <v>731</v>
      </c>
      <c r="I429" s="307" t="s">
        <v>720</v>
      </c>
      <c r="J429" s="309"/>
      <c r="K429" s="312"/>
      <c r="L429" s="312"/>
    </row>
    <row r="430" spans="1:12" ht="15.75" thickBot="1">
      <c r="A430" s="296"/>
      <c r="B430" s="298"/>
      <c r="C430" s="301"/>
      <c r="D430" s="302"/>
      <c r="E430" s="304"/>
      <c r="F430" s="306"/>
      <c r="G430" s="101" t="s">
        <v>716</v>
      </c>
      <c r="H430" s="102" t="s">
        <v>734</v>
      </c>
      <c r="I430" s="313"/>
      <c r="J430" s="314"/>
      <c r="K430" s="312"/>
      <c r="L430" s="312"/>
    </row>
    <row r="431" spans="1:12" ht="15.75" thickBot="1">
      <c r="A431" s="318"/>
      <c r="B431" s="319"/>
      <c r="C431" s="320"/>
      <c r="D431" s="321"/>
      <c r="E431" s="322"/>
      <c r="F431" s="323"/>
      <c r="G431" s="103" t="s">
        <v>718</v>
      </c>
      <c r="H431" s="104" t="s">
        <v>729</v>
      </c>
      <c r="I431" s="308"/>
      <c r="J431" s="310"/>
      <c r="K431" s="317"/>
      <c r="L431" s="317"/>
    </row>
    <row r="432" spans="1:12" ht="29.25" thickBot="1">
      <c r="A432" s="295">
        <v>56</v>
      </c>
      <c r="B432" s="297" t="s">
        <v>141</v>
      </c>
      <c r="C432" s="299" t="s">
        <v>733</v>
      </c>
      <c r="D432" s="300"/>
      <c r="E432" s="303" t="s">
        <v>622</v>
      </c>
      <c r="F432" s="305" t="s">
        <v>936</v>
      </c>
      <c r="G432" s="98" t="s">
        <v>717</v>
      </c>
      <c r="H432" s="99" t="s">
        <v>728</v>
      </c>
      <c r="I432" s="307" t="s">
        <v>719</v>
      </c>
      <c r="J432" s="309" t="s">
        <v>937</v>
      </c>
      <c r="K432" s="112">
        <v>15753</v>
      </c>
      <c r="L432" s="311">
        <v>2942950.14</v>
      </c>
    </row>
    <row r="433" spans="1:13" ht="15.75" thickBot="1">
      <c r="A433" s="296"/>
      <c r="B433" s="298"/>
      <c r="C433" s="301"/>
      <c r="D433" s="302"/>
      <c r="E433" s="304"/>
      <c r="F433" s="306"/>
      <c r="G433" s="98" t="s">
        <v>738</v>
      </c>
      <c r="H433" s="85">
        <v>157.53</v>
      </c>
      <c r="I433" s="308"/>
      <c r="J433" s="310"/>
      <c r="K433" s="113">
        <v>400</v>
      </c>
      <c r="L433" s="312"/>
    </row>
    <row r="434" spans="1:13" ht="114.75" thickBot="1">
      <c r="A434" s="296"/>
      <c r="B434" s="298"/>
      <c r="C434" s="301"/>
      <c r="D434" s="302"/>
      <c r="E434" s="304"/>
      <c r="F434" s="306"/>
      <c r="G434" s="98" t="s">
        <v>715</v>
      </c>
      <c r="H434" s="100" t="s">
        <v>731</v>
      </c>
      <c r="I434" s="307" t="s">
        <v>720</v>
      </c>
      <c r="J434" s="309"/>
      <c r="K434" s="113"/>
      <c r="L434" s="312"/>
    </row>
    <row r="435" spans="1:13" ht="15.75" thickBot="1">
      <c r="A435" s="296"/>
      <c r="B435" s="298"/>
      <c r="C435" s="301"/>
      <c r="D435" s="302"/>
      <c r="E435" s="304"/>
      <c r="F435" s="306"/>
      <c r="G435" s="101" t="s">
        <v>716</v>
      </c>
      <c r="H435" s="102" t="s">
        <v>734</v>
      </c>
      <c r="I435" s="313"/>
      <c r="J435" s="314"/>
      <c r="K435" s="113"/>
      <c r="L435" s="312"/>
    </row>
    <row r="436" spans="1:13" ht="15.75" thickBot="1">
      <c r="A436" s="318"/>
      <c r="B436" s="319"/>
      <c r="C436" s="320"/>
      <c r="D436" s="321"/>
      <c r="E436" s="322"/>
      <c r="F436" s="323"/>
      <c r="G436" s="103" t="s">
        <v>718</v>
      </c>
      <c r="H436" s="104" t="s">
        <v>729</v>
      </c>
      <c r="I436" s="308"/>
      <c r="J436" s="310"/>
      <c r="K436" s="114"/>
      <c r="L436" s="317"/>
    </row>
    <row r="437" spans="1:13" ht="29.25" thickBot="1">
      <c r="A437" s="295">
        <v>57</v>
      </c>
      <c r="B437" s="297" t="s">
        <v>144</v>
      </c>
      <c r="C437" s="299" t="s">
        <v>733</v>
      </c>
      <c r="D437" s="300"/>
      <c r="E437" s="303" t="s">
        <v>194</v>
      </c>
      <c r="F437" s="305" t="s">
        <v>938</v>
      </c>
      <c r="G437" s="98" t="s">
        <v>717</v>
      </c>
      <c r="H437" s="99" t="s">
        <v>728</v>
      </c>
      <c r="I437" s="307" t="s">
        <v>719</v>
      </c>
      <c r="J437" s="309" t="s">
        <v>939</v>
      </c>
      <c r="K437" s="315">
        <v>3662</v>
      </c>
      <c r="L437" s="315">
        <v>439440</v>
      </c>
    </row>
    <row r="438" spans="1:13" ht="15.75" thickBot="1">
      <c r="A438" s="296"/>
      <c r="B438" s="298"/>
      <c r="C438" s="301"/>
      <c r="D438" s="302"/>
      <c r="E438" s="304"/>
      <c r="F438" s="306"/>
      <c r="G438" s="98" t="s">
        <v>738</v>
      </c>
      <c r="H438" s="85">
        <v>183.1</v>
      </c>
      <c r="I438" s="308"/>
      <c r="J438" s="310"/>
      <c r="K438" s="316"/>
      <c r="L438" s="316"/>
    </row>
    <row r="439" spans="1:13" ht="114.75" thickBot="1">
      <c r="A439" s="296"/>
      <c r="B439" s="298"/>
      <c r="C439" s="301"/>
      <c r="D439" s="302"/>
      <c r="E439" s="304"/>
      <c r="F439" s="306"/>
      <c r="G439" s="98" t="s">
        <v>715</v>
      </c>
      <c r="H439" s="100" t="s">
        <v>731</v>
      </c>
      <c r="I439" s="307" t="s">
        <v>720</v>
      </c>
      <c r="J439" s="309"/>
      <c r="K439" s="316"/>
      <c r="L439" s="316"/>
    </row>
    <row r="440" spans="1:13" ht="15.75" thickBot="1">
      <c r="A440" s="296"/>
      <c r="B440" s="298"/>
      <c r="C440" s="301"/>
      <c r="D440" s="302"/>
      <c r="E440" s="304"/>
      <c r="F440" s="306"/>
      <c r="G440" s="101" t="s">
        <v>716</v>
      </c>
      <c r="H440" s="102" t="s">
        <v>734</v>
      </c>
      <c r="I440" s="313"/>
      <c r="J440" s="314"/>
      <c r="K440" s="316"/>
      <c r="L440" s="316"/>
    </row>
    <row r="441" spans="1:13" ht="15.75" thickBot="1">
      <c r="A441" s="318"/>
      <c r="B441" s="319"/>
      <c r="C441" s="320"/>
      <c r="D441" s="321"/>
      <c r="E441" s="322"/>
      <c r="F441" s="323"/>
      <c r="G441" s="103" t="s">
        <v>718</v>
      </c>
      <c r="H441" s="104" t="s">
        <v>729</v>
      </c>
      <c r="I441" s="308"/>
      <c r="J441" s="310"/>
      <c r="K441" s="330"/>
      <c r="L441" s="330"/>
    </row>
    <row r="442" spans="1:13" ht="29.25" customHeight="1" thickBot="1">
      <c r="A442" s="115">
        <v>58</v>
      </c>
      <c r="B442" s="116" t="s">
        <v>940</v>
      </c>
      <c r="C442" s="117" t="s">
        <v>733</v>
      </c>
      <c r="D442" s="118"/>
      <c r="E442" s="85" t="s">
        <v>622</v>
      </c>
      <c r="F442" s="91" t="s">
        <v>941</v>
      </c>
      <c r="G442" s="98" t="s">
        <v>717</v>
      </c>
      <c r="H442" s="99" t="s">
        <v>728</v>
      </c>
      <c r="I442" s="88" t="s">
        <v>719</v>
      </c>
      <c r="J442" s="119" t="s">
        <v>152</v>
      </c>
      <c r="K442" s="120">
        <v>2352.2600000000002</v>
      </c>
      <c r="L442" s="120">
        <v>423406</v>
      </c>
    </row>
    <row r="443" spans="1:13" ht="15.75" thickBot="1">
      <c r="A443" s="121"/>
      <c r="B443" s="122"/>
      <c r="C443" s="123"/>
      <c r="D443" s="124"/>
      <c r="E443" s="86"/>
      <c r="F443" s="92"/>
      <c r="G443" s="98" t="s">
        <v>738</v>
      </c>
      <c r="H443" s="85" t="s">
        <v>942</v>
      </c>
      <c r="I443" s="90"/>
      <c r="J443" s="106"/>
      <c r="K443" s="125"/>
      <c r="L443" s="125"/>
      <c r="M443" s="82"/>
    </row>
    <row r="444" spans="1:13" ht="114.75" thickBot="1">
      <c r="A444" s="121"/>
      <c r="B444" s="122"/>
      <c r="C444" s="123"/>
      <c r="D444" s="124"/>
      <c r="E444" s="86"/>
      <c r="F444" s="92"/>
      <c r="G444" s="98" t="s">
        <v>715</v>
      </c>
      <c r="H444" s="100" t="s">
        <v>731</v>
      </c>
      <c r="I444" s="88" t="s">
        <v>720</v>
      </c>
      <c r="J444" s="119"/>
      <c r="K444" s="125"/>
      <c r="L444" s="125"/>
    </row>
    <row r="445" spans="1:13" ht="15.75" thickBot="1">
      <c r="A445" s="121"/>
      <c r="B445" s="122"/>
      <c r="C445" s="123"/>
      <c r="D445" s="124"/>
      <c r="E445" s="86"/>
      <c r="F445" s="92"/>
      <c r="G445" s="101" t="s">
        <v>716</v>
      </c>
      <c r="H445" s="102" t="s">
        <v>734</v>
      </c>
      <c r="I445" s="89"/>
      <c r="J445" s="126"/>
      <c r="K445" s="125"/>
      <c r="L445" s="125"/>
    </row>
    <row r="446" spans="1:13" ht="15.75" thickBot="1">
      <c r="A446" s="105"/>
      <c r="B446" s="127"/>
      <c r="C446" s="128"/>
      <c r="D446" s="129"/>
      <c r="E446" s="87"/>
      <c r="F446" s="93"/>
      <c r="G446" s="103" t="s">
        <v>718</v>
      </c>
      <c r="H446" s="104" t="s">
        <v>729</v>
      </c>
      <c r="I446" s="90"/>
      <c r="J446" s="106"/>
      <c r="K446" s="130"/>
      <c r="L446" s="130"/>
    </row>
    <row r="447" spans="1:13" ht="29.25" customHeight="1" thickBot="1">
      <c r="A447" s="295">
        <v>59</v>
      </c>
      <c r="B447" s="297" t="s">
        <v>146</v>
      </c>
      <c r="C447" s="299" t="s">
        <v>733</v>
      </c>
      <c r="D447" s="300"/>
      <c r="E447" s="303" t="s">
        <v>622</v>
      </c>
      <c r="F447" s="305" t="s">
        <v>943</v>
      </c>
      <c r="G447" s="98" t="s">
        <v>717</v>
      </c>
      <c r="H447" s="99" t="s">
        <v>728</v>
      </c>
      <c r="I447" s="307" t="s">
        <v>719</v>
      </c>
      <c r="J447" s="309" t="s">
        <v>944</v>
      </c>
      <c r="K447" s="315">
        <v>1281.5999999999999</v>
      </c>
      <c r="L447" s="315">
        <v>230688</v>
      </c>
    </row>
    <row r="448" spans="1:13" ht="15.75" thickBot="1">
      <c r="A448" s="296"/>
      <c r="B448" s="298"/>
      <c r="C448" s="301"/>
      <c r="D448" s="302"/>
      <c r="E448" s="304"/>
      <c r="F448" s="306"/>
      <c r="G448" s="98" t="s">
        <v>738</v>
      </c>
      <c r="H448" s="85">
        <v>64.08</v>
      </c>
      <c r="I448" s="308"/>
      <c r="J448" s="310"/>
      <c r="K448" s="316"/>
      <c r="L448" s="316"/>
    </row>
    <row r="449" spans="1:12" ht="114.75" thickBot="1">
      <c r="A449" s="296"/>
      <c r="B449" s="298"/>
      <c r="C449" s="301"/>
      <c r="D449" s="302"/>
      <c r="E449" s="304"/>
      <c r="F449" s="306"/>
      <c r="G449" s="98" t="s">
        <v>715</v>
      </c>
      <c r="H449" s="100" t="s">
        <v>731</v>
      </c>
      <c r="I449" s="307" t="s">
        <v>720</v>
      </c>
      <c r="J449" s="309"/>
      <c r="K449" s="316"/>
      <c r="L449" s="316"/>
    </row>
    <row r="450" spans="1:12" ht="15.75" thickBot="1">
      <c r="A450" s="296"/>
      <c r="B450" s="298"/>
      <c r="C450" s="301"/>
      <c r="D450" s="302"/>
      <c r="E450" s="304"/>
      <c r="F450" s="306"/>
      <c r="G450" s="101" t="s">
        <v>716</v>
      </c>
      <c r="H450" s="102" t="s">
        <v>734</v>
      </c>
      <c r="I450" s="313"/>
      <c r="J450" s="314"/>
      <c r="K450" s="316"/>
      <c r="L450" s="316"/>
    </row>
    <row r="451" spans="1:12" ht="15.75" thickBot="1">
      <c r="A451" s="318"/>
      <c r="B451" s="319"/>
      <c r="C451" s="320"/>
      <c r="D451" s="321"/>
      <c r="E451" s="322"/>
      <c r="F451" s="323"/>
      <c r="G451" s="103" t="s">
        <v>718</v>
      </c>
      <c r="H451" s="104" t="s">
        <v>729</v>
      </c>
      <c r="I451" s="308"/>
      <c r="J451" s="310"/>
      <c r="K451" s="330"/>
      <c r="L451" s="330"/>
    </row>
    <row r="452" spans="1:12" ht="29.25" thickBot="1">
      <c r="A452" s="295">
        <v>60</v>
      </c>
      <c r="B452" s="297" t="s">
        <v>551</v>
      </c>
      <c r="C452" s="299" t="s">
        <v>733</v>
      </c>
      <c r="D452" s="300"/>
      <c r="E452" s="303" t="s">
        <v>622</v>
      </c>
      <c r="F452" s="305" t="s">
        <v>945</v>
      </c>
      <c r="G452" s="98" t="s">
        <v>717</v>
      </c>
      <c r="H452" s="99" t="s">
        <v>728</v>
      </c>
      <c r="I452" s="307" t="s">
        <v>719</v>
      </c>
      <c r="J452" s="309" t="s">
        <v>946</v>
      </c>
      <c r="K452" s="315">
        <v>596.29999999999995</v>
      </c>
      <c r="L452" s="315">
        <v>107334</v>
      </c>
    </row>
    <row r="453" spans="1:12" ht="15.75" thickBot="1">
      <c r="A453" s="296"/>
      <c r="B453" s="298"/>
      <c r="C453" s="301"/>
      <c r="D453" s="302"/>
      <c r="E453" s="304"/>
      <c r="F453" s="306"/>
      <c r="G453" s="98" t="s">
        <v>738</v>
      </c>
      <c r="H453" s="85">
        <v>59.63</v>
      </c>
      <c r="I453" s="308"/>
      <c r="J453" s="310"/>
      <c r="K453" s="316"/>
      <c r="L453" s="316"/>
    </row>
    <row r="454" spans="1:12" ht="114.75" thickBot="1">
      <c r="A454" s="296"/>
      <c r="B454" s="298"/>
      <c r="C454" s="301"/>
      <c r="D454" s="302"/>
      <c r="E454" s="304"/>
      <c r="F454" s="306"/>
      <c r="G454" s="98" t="s">
        <v>715</v>
      </c>
      <c r="H454" s="100" t="s">
        <v>731</v>
      </c>
      <c r="I454" s="307" t="s">
        <v>720</v>
      </c>
      <c r="J454" s="309"/>
      <c r="K454" s="316"/>
      <c r="L454" s="316"/>
    </row>
    <row r="455" spans="1:12" ht="15.75" thickBot="1">
      <c r="A455" s="296"/>
      <c r="B455" s="298"/>
      <c r="C455" s="301"/>
      <c r="D455" s="302"/>
      <c r="E455" s="304"/>
      <c r="F455" s="306"/>
      <c r="G455" s="101" t="s">
        <v>716</v>
      </c>
      <c r="H455" s="102" t="s">
        <v>734</v>
      </c>
      <c r="I455" s="313"/>
      <c r="J455" s="314"/>
      <c r="K455" s="316"/>
      <c r="L455" s="316"/>
    </row>
    <row r="456" spans="1:12" ht="15.75" thickBot="1">
      <c r="A456" s="318"/>
      <c r="B456" s="319"/>
      <c r="C456" s="320"/>
      <c r="D456" s="321"/>
      <c r="E456" s="322"/>
      <c r="F456" s="323"/>
      <c r="G456" s="103" t="s">
        <v>718</v>
      </c>
      <c r="H456" s="104" t="s">
        <v>729</v>
      </c>
      <c r="I456" s="308"/>
      <c r="J456" s="310"/>
      <c r="K456" s="330"/>
      <c r="L456" s="330"/>
    </row>
    <row r="457" spans="1:12" ht="29.25" customHeight="1" thickBot="1">
      <c r="A457" s="295">
        <v>61</v>
      </c>
      <c r="B457" s="297" t="s">
        <v>148</v>
      </c>
      <c r="C457" s="299" t="s">
        <v>733</v>
      </c>
      <c r="D457" s="300"/>
      <c r="E457" s="303" t="s">
        <v>193</v>
      </c>
      <c r="F457" s="305" t="s">
        <v>947</v>
      </c>
      <c r="G457" s="98" t="s">
        <v>717</v>
      </c>
      <c r="H457" s="99" t="s">
        <v>728</v>
      </c>
      <c r="I457" s="307" t="s">
        <v>719</v>
      </c>
      <c r="J457" s="309" t="s">
        <v>948</v>
      </c>
      <c r="K457" s="311">
        <v>2403.0700000000002</v>
      </c>
      <c r="L457" s="311">
        <v>57673.68</v>
      </c>
    </row>
    <row r="458" spans="1:12" ht="15.75" thickBot="1">
      <c r="A458" s="296"/>
      <c r="B458" s="298"/>
      <c r="C458" s="301"/>
      <c r="D458" s="302"/>
      <c r="E458" s="304"/>
      <c r="F458" s="306"/>
      <c r="G458" s="98" t="s">
        <v>738</v>
      </c>
      <c r="H458" s="85">
        <v>17.88</v>
      </c>
      <c r="I458" s="308"/>
      <c r="J458" s="310"/>
      <c r="K458" s="312"/>
      <c r="L458" s="312"/>
    </row>
    <row r="459" spans="1:12" ht="114.75" thickBot="1">
      <c r="A459" s="296"/>
      <c r="B459" s="298"/>
      <c r="C459" s="301"/>
      <c r="D459" s="302"/>
      <c r="E459" s="304"/>
      <c r="F459" s="306"/>
      <c r="G459" s="98" t="s">
        <v>715</v>
      </c>
      <c r="H459" s="100" t="s">
        <v>731</v>
      </c>
      <c r="I459" s="307" t="s">
        <v>720</v>
      </c>
      <c r="J459" s="309"/>
      <c r="K459" s="312"/>
      <c r="L459" s="312"/>
    </row>
    <row r="460" spans="1:12" ht="15.75" thickBot="1">
      <c r="A460" s="296"/>
      <c r="B460" s="298"/>
      <c r="C460" s="301"/>
      <c r="D460" s="302"/>
      <c r="E460" s="304"/>
      <c r="F460" s="306"/>
      <c r="G460" s="101" t="s">
        <v>716</v>
      </c>
      <c r="H460" s="102" t="s">
        <v>734</v>
      </c>
      <c r="I460" s="313"/>
      <c r="J460" s="314"/>
      <c r="K460" s="312"/>
      <c r="L460" s="312"/>
    </row>
    <row r="461" spans="1:12" ht="15.75" thickBot="1">
      <c r="A461" s="318"/>
      <c r="B461" s="319"/>
      <c r="C461" s="320"/>
      <c r="D461" s="321"/>
      <c r="E461" s="322"/>
      <c r="F461" s="323"/>
      <c r="G461" s="103" t="s">
        <v>718</v>
      </c>
      <c r="H461" s="104" t="s">
        <v>729</v>
      </c>
      <c r="I461" s="308"/>
      <c r="J461" s="310"/>
      <c r="K461" s="317"/>
      <c r="L461" s="317"/>
    </row>
    <row r="462" spans="1:12" ht="29.25" customHeight="1" thickBot="1">
      <c r="A462" s="295">
        <v>62</v>
      </c>
      <c r="B462" s="297" t="s">
        <v>541</v>
      </c>
      <c r="C462" s="299" t="s">
        <v>733</v>
      </c>
      <c r="D462" s="300"/>
      <c r="E462" s="303" t="s">
        <v>622</v>
      </c>
      <c r="F462" s="305" t="s">
        <v>949</v>
      </c>
      <c r="G462" s="98" t="s">
        <v>717</v>
      </c>
      <c r="H462" s="99" t="s">
        <v>728</v>
      </c>
      <c r="I462" s="307" t="s">
        <v>719</v>
      </c>
      <c r="J462" s="309" t="s">
        <v>253</v>
      </c>
      <c r="K462" s="315">
        <v>391</v>
      </c>
      <c r="L462" s="315">
        <v>70380</v>
      </c>
    </row>
    <row r="463" spans="1:12" ht="15.75" thickBot="1">
      <c r="A463" s="296"/>
      <c r="B463" s="298"/>
      <c r="C463" s="301"/>
      <c r="D463" s="302"/>
      <c r="E463" s="304"/>
      <c r="F463" s="306"/>
      <c r="G463" s="98" t="s">
        <v>738</v>
      </c>
      <c r="H463" s="85">
        <v>39.1</v>
      </c>
      <c r="I463" s="308"/>
      <c r="J463" s="310"/>
      <c r="K463" s="316"/>
      <c r="L463" s="316"/>
    </row>
    <row r="464" spans="1:12" ht="114.75" thickBot="1">
      <c r="A464" s="296"/>
      <c r="B464" s="298"/>
      <c r="C464" s="301"/>
      <c r="D464" s="302"/>
      <c r="E464" s="304"/>
      <c r="F464" s="306"/>
      <c r="G464" s="98" t="s">
        <v>715</v>
      </c>
      <c r="H464" s="100" t="s">
        <v>731</v>
      </c>
      <c r="I464" s="307" t="s">
        <v>720</v>
      </c>
      <c r="J464" s="309"/>
      <c r="K464" s="316"/>
      <c r="L464" s="316"/>
    </row>
    <row r="465" spans="1:13" ht="15.75" thickBot="1">
      <c r="A465" s="296"/>
      <c r="B465" s="298"/>
      <c r="C465" s="301"/>
      <c r="D465" s="302"/>
      <c r="E465" s="304"/>
      <c r="F465" s="306"/>
      <c r="G465" s="101" t="s">
        <v>716</v>
      </c>
      <c r="H465" s="102" t="s">
        <v>734</v>
      </c>
      <c r="I465" s="313"/>
      <c r="J465" s="314"/>
      <c r="K465" s="316"/>
      <c r="L465" s="316"/>
    </row>
    <row r="466" spans="1:13" ht="15.75" thickBot="1">
      <c r="A466" s="318"/>
      <c r="B466" s="319"/>
      <c r="C466" s="320"/>
      <c r="D466" s="321"/>
      <c r="E466" s="322"/>
      <c r="F466" s="323"/>
      <c r="G466" s="103" t="s">
        <v>718</v>
      </c>
      <c r="H466" s="104" t="s">
        <v>729</v>
      </c>
      <c r="I466" s="308"/>
      <c r="J466" s="310"/>
      <c r="K466" s="330"/>
      <c r="L466" s="330"/>
    </row>
    <row r="467" spans="1:13" ht="29.25" customHeight="1" thickBot="1">
      <c r="A467" s="295">
        <v>63</v>
      </c>
      <c r="B467" s="297" t="s">
        <v>950</v>
      </c>
      <c r="C467" s="299" t="s">
        <v>733</v>
      </c>
      <c r="D467" s="300"/>
      <c r="E467" s="303" t="s">
        <v>622</v>
      </c>
      <c r="F467" s="305" t="s">
        <v>951</v>
      </c>
      <c r="G467" s="98" t="s">
        <v>717</v>
      </c>
      <c r="H467" s="99" t="s">
        <v>728</v>
      </c>
      <c r="I467" s="307" t="s">
        <v>719</v>
      </c>
      <c r="J467" s="309" t="s">
        <v>156</v>
      </c>
      <c r="K467" s="311">
        <v>70310.06</v>
      </c>
      <c r="L467" s="311">
        <v>12655810.800000001</v>
      </c>
    </row>
    <row r="468" spans="1:13" ht="29.25" thickBot="1">
      <c r="A468" s="296"/>
      <c r="B468" s="298"/>
      <c r="C468" s="301"/>
      <c r="D468" s="302"/>
      <c r="E468" s="304"/>
      <c r="F468" s="306"/>
      <c r="G468" s="98" t="s">
        <v>738</v>
      </c>
      <c r="H468" s="85" t="s">
        <v>952</v>
      </c>
      <c r="I468" s="308"/>
      <c r="J468" s="310"/>
      <c r="K468" s="312"/>
      <c r="L468" s="312"/>
    </row>
    <row r="469" spans="1:13" ht="114.75" thickBot="1">
      <c r="A469" s="296"/>
      <c r="B469" s="298"/>
      <c r="C469" s="301"/>
      <c r="D469" s="302"/>
      <c r="E469" s="304"/>
      <c r="F469" s="306"/>
      <c r="G469" s="98" t="s">
        <v>715</v>
      </c>
      <c r="H469" s="100" t="s">
        <v>731</v>
      </c>
      <c r="I469" s="307" t="s">
        <v>720</v>
      </c>
      <c r="J469" s="309"/>
      <c r="K469" s="312"/>
      <c r="L469" s="312"/>
    </row>
    <row r="470" spans="1:13" ht="15.75" thickBot="1">
      <c r="A470" s="296"/>
      <c r="B470" s="298"/>
      <c r="C470" s="301"/>
      <c r="D470" s="302"/>
      <c r="E470" s="304"/>
      <c r="F470" s="306"/>
      <c r="G470" s="101" t="s">
        <v>716</v>
      </c>
      <c r="H470" s="102" t="s">
        <v>734</v>
      </c>
      <c r="I470" s="313"/>
      <c r="J470" s="314"/>
      <c r="K470" s="312"/>
      <c r="L470" s="312"/>
    </row>
    <row r="471" spans="1:13" ht="15.75" thickBot="1">
      <c r="A471" s="318"/>
      <c r="B471" s="319"/>
      <c r="C471" s="320"/>
      <c r="D471" s="321"/>
      <c r="E471" s="322"/>
      <c r="F471" s="323"/>
      <c r="G471" s="103" t="s">
        <v>718</v>
      </c>
      <c r="H471" s="104" t="s">
        <v>729</v>
      </c>
      <c r="I471" s="308"/>
      <c r="J471" s="310"/>
      <c r="K471" s="317"/>
      <c r="L471" s="317"/>
    </row>
    <row r="472" spans="1:13" ht="29.25" customHeight="1" thickBot="1">
      <c r="A472" s="295">
        <v>64</v>
      </c>
      <c r="B472" s="297" t="s">
        <v>953</v>
      </c>
      <c r="C472" s="299" t="s">
        <v>733</v>
      </c>
      <c r="D472" s="300"/>
      <c r="E472" s="303" t="s">
        <v>622</v>
      </c>
      <c r="F472" s="305" t="s">
        <v>954</v>
      </c>
      <c r="G472" s="98" t="s">
        <v>717</v>
      </c>
      <c r="H472" s="99" t="s">
        <v>728</v>
      </c>
      <c r="I472" s="307" t="s">
        <v>719</v>
      </c>
      <c r="J472" s="309" t="s">
        <v>956</v>
      </c>
      <c r="K472" s="315">
        <v>24591</v>
      </c>
      <c r="L472" s="315">
        <v>4426380</v>
      </c>
    </row>
    <row r="473" spans="1:13" ht="43.5" thickBot="1">
      <c r="A473" s="296"/>
      <c r="B473" s="298"/>
      <c r="C473" s="301"/>
      <c r="D473" s="302"/>
      <c r="E473" s="304"/>
      <c r="F473" s="306"/>
      <c r="G473" s="98" t="s">
        <v>738</v>
      </c>
      <c r="H473" s="85" t="s">
        <v>955</v>
      </c>
      <c r="I473" s="308"/>
      <c r="J473" s="310"/>
      <c r="K473" s="316"/>
      <c r="L473" s="316"/>
    </row>
    <row r="474" spans="1:13" ht="114.75" thickBot="1">
      <c r="A474" s="296"/>
      <c r="B474" s="298"/>
      <c r="C474" s="301"/>
      <c r="D474" s="302"/>
      <c r="E474" s="304"/>
      <c r="F474" s="306"/>
      <c r="G474" s="98" t="s">
        <v>715</v>
      </c>
      <c r="H474" s="100" t="s">
        <v>731</v>
      </c>
      <c r="I474" s="307" t="s">
        <v>720</v>
      </c>
      <c r="J474" s="309"/>
      <c r="K474" s="316"/>
      <c r="L474" s="316"/>
    </row>
    <row r="475" spans="1:13" ht="15.75" thickBot="1">
      <c r="A475" s="296"/>
      <c r="B475" s="298"/>
      <c r="C475" s="301"/>
      <c r="D475" s="302"/>
      <c r="E475" s="304"/>
      <c r="F475" s="306"/>
      <c r="G475" s="101" t="s">
        <v>716</v>
      </c>
      <c r="H475" s="102" t="s">
        <v>734</v>
      </c>
      <c r="I475" s="313"/>
      <c r="J475" s="314"/>
      <c r="K475" s="316"/>
      <c r="L475" s="316"/>
    </row>
    <row r="476" spans="1:13" ht="15.75" thickBot="1">
      <c r="A476" s="318"/>
      <c r="B476" s="319"/>
      <c r="C476" s="320"/>
      <c r="D476" s="321"/>
      <c r="E476" s="322"/>
      <c r="F476" s="323"/>
      <c r="G476" s="103" t="s">
        <v>718</v>
      </c>
      <c r="H476" s="104" t="s">
        <v>729</v>
      </c>
      <c r="I476" s="308"/>
      <c r="J476" s="310"/>
      <c r="K476" s="330"/>
      <c r="L476" s="330"/>
    </row>
    <row r="477" spans="1:13" ht="29.25" customHeight="1" thickBot="1">
      <c r="A477" s="295">
        <v>65</v>
      </c>
      <c r="B477" s="297" t="s">
        <v>104</v>
      </c>
      <c r="C477" s="299" t="s">
        <v>733</v>
      </c>
      <c r="D477" s="300"/>
      <c r="E477" s="303" t="s">
        <v>957</v>
      </c>
      <c r="F477" s="305" t="s">
        <v>958</v>
      </c>
      <c r="G477" s="98" t="s">
        <v>717</v>
      </c>
      <c r="H477" s="99" t="s">
        <v>728</v>
      </c>
      <c r="I477" s="307" t="s">
        <v>719</v>
      </c>
      <c r="J477" s="309" t="s">
        <v>960</v>
      </c>
      <c r="K477" s="315">
        <v>6190.6</v>
      </c>
      <c r="L477" s="315">
        <v>817159.2</v>
      </c>
    </row>
    <row r="478" spans="1:13" ht="15.75" thickBot="1">
      <c r="A478" s="296"/>
      <c r="B478" s="298"/>
      <c r="C478" s="301"/>
      <c r="D478" s="302"/>
      <c r="E478" s="304"/>
      <c r="F478" s="306"/>
      <c r="G478" s="98" t="s">
        <v>738</v>
      </c>
      <c r="H478" s="85" t="s">
        <v>959</v>
      </c>
      <c r="I478" s="308"/>
      <c r="J478" s="310"/>
      <c r="K478" s="316"/>
      <c r="L478" s="316"/>
      <c r="M478" s="82"/>
    </row>
    <row r="479" spans="1:13" ht="114.75" thickBot="1">
      <c r="A479" s="296"/>
      <c r="B479" s="298"/>
      <c r="C479" s="301"/>
      <c r="D479" s="302"/>
      <c r="E479" s="304"/>
      <c r="F479" s="306"/>
      <c r="G479" s="98" t="s">
        <v>715</v>
      </c>
      <c r="H479" s="100" t="s">
        <v>731</v>
      </c>
      <c r="I479" s="307" t="s">
        <v>720</v>
      </c>
      <c r="J479" s="309"/>
      <c r="K479" s="316"/>
      <c r="L479" s="316"/>
    </row>
    <row r="480" spans="1:13" ht="15.75" thickBot="1">
      <c r="A480" s="296"/>
      <c r="B480" s="298"/>
      <c r="C480" s="301"/>
      <c r="D480" s="302"/>
      <c r="E480" s="304"/>
      <c r="F480" s="306"/>
      <c r="G480" s="101" t="s">
        <v>716</v>
      </c>
      <c r="H480" s="102" t="s">
        <v>734</v>
      </c>
      <c r="I480" s="313"/>
      <c r="J480" s="314"/>
      <c r="K480" s="316"/>
      <c r="L480" s="316"/>
    </row>
    <row r="481" spans="1:12" ht="15.75" thickBot="1">
      <c r="A481" s="318"/>
      <c r="B481" s="319"/>
      <c r="C481" s="320"/>
      <c r="D481" s="321"/>
      <c r="E481" s="322"/>
      <c r="F481" s="323"/>
      <c r="G481" s="103" t="s">
        <v>718</v>
      </c>
      <c r="H481" s="104" t="s">
        <v>729</v>
      </c>
      <c r="I481" s="308"/>
      <c r="J481" s="310"/>
      <c r="K481" s="330"/>
      <c r="L481" s="330"/>
    </row>
    <row r="482" spans="1:12" ht="29.25" thickBot="1">
      <c r="A482" s="295">
        <v>66</v>
      </c>
      <c r="B482" s="297" t="s">
        <v>682</v>
      </c>
      <c r="C482" s="299" t="s">
        <v>733</v>
      </c>
      <c r="D482" s="300"/>
      <c r="E482" s="303" t="s">
        <v>628</v>
      </c>
      <c r="F482" s="305" t="s">
        <v>961</v>
      </c>
      <c r="G482" s="98" t="s">
        <v>717</v>
      </c>
      <c r="H482" s="99" t="s">
        <v>728</v>
      </c>
      <c r="I482" s="307" t="s">
        <v>719</v>
      </c>
      <c r="J482" s="309" t="s">
        <v>963</v>
      </c>
      <c r="K482" s="311">
        <v>8591.4</v>
      </c>
      <c r="L482" s="311">
        <v>1030968</v>
      </c>
    </row>
    <row r="483" spans="1:12" ht="153.75" thickBot="1">
      <c r="A483" s="296"/>
      <c r="B483" s="298"/>
      <c r="C483" s="301"/>
      <c r="D483" s="302"/>
      <c r="E483" s="304"/>
      <c r="F483" s="306"/>
      <c r="G483" s="98" t="s">
        <v>738</v>
      </c>
      <c r="H483" s="131" t="s">
        <v>962</v>
      </c>
      <c r="I483" s="308"/>
      <c r="J483" s="310"/>
      <c r="K483" s="312"/>
      <c r="L483" s="312"/>
    </row>
    <row r="484" spans="1:12" ht="114.75" thickBot="1">
      <c r="A484" s="296"/>
      <c r="B484" s="298"/>
      <c r="C484" s="301"/>
      <c r="D484" s="302"/>
      <c r="E484" s="304"/>
      <c r="F484" s="306"/>
      <c r="G484" s="98" t="s">
        <v>715</v>
      </c>
      <c r="H484" s="100" t="s">
        <v>731</v>
      </c>
      <c r="I484" s="307" t="s">
        <v>720</v>
      </c>
      <c r="J484" s="309"/>
      <c r="K484" s="312"/>
      <c r="L484" s="312"/>
    </row>
    <row r="485" spans="1:12" ht="15.75" thickBot="1">
      <c r="A485" s="296"/>
      <c r="B485" s="298"/>
      <c r="C485" s="301"/>
      <c r="D485" s="302"/>
      <c r="E485" s="304"/>
      <c r="F485" s="306"/>
      <c r="G485" s="101" t="s">
        <v>716</v>
      </c>
      <c r="H485" s="102" t="s">
        <v>734</v>
      </c>
      <c r="I485" s="313"/>
      <c r="J485" s="314"/>
      <c r="K485" s="312"/>
      <c r="L485" s="312"/>
    </row>
    <row r="486" spans="1:12" ht="15.75" thickBot="1">
      <c r="A486" s="318"/>
      <c r="B486" s="319"/>
      <c r="C486" s="320"/>
      <c r="D486" s="321"/>
      <c r="E486" s="322"/>
      <c r="F486" s="323"/>
      <c r="G486" s="103" t="s">
        <v>718</v>
      </c>
      <c r="H486" s="104" t="s">
        <v>729</v>
      </c>
      <c r="I486" s="308"/>
      <c r="J486" s="310"/>
      <c r="K486" s="317"/>
      <c r="L486" s="317"/>
    </row>
    <row r="487" spans="1:12" ht="29.25" thickBot="1">
      <c r="A487" s="295">
        <v>67</v>
      </c>
      <c r="B487" s="297" t="s">
        <v>564</v>
      </c>
      <c r="C487" s="299" t="s">
        <v>733</v>
      </c>
      <c r="D487" s="300"/>
      <c r="E487" s="303" t="s">
        <v>622</v>
      </c>
      <c r="F487" s="305" t="s">
        <v>964</v>
      </c>
      <c r="G487" s="98" t="s">
        <v>717</v>
      </c>
      <c r="H487" s="99" t="s">
        <v>728</v>
      </c>
      <c r="I487" s="307" t="s">
        <v>719</v>
      </c>
      <c r="J487" s="309" t="s">
        <v>164</v>
      </c>
      <c r="K487" s="311">
        <v>1550</v>
      </c>
      <c r="L487" s="311">
        <v>279</v>
      </c>
    </row>
    <row r="488" spans="1:12" ht="15.75" thickBot="1">
      <c r="A488" s="296"/>
      <c r="B488" s="298"/>
      <c r="C488" s="301"/>
      <c r="D488" s="302"/>
      <c r="E488" s="304"/>
      <c r="F488" s="306"/>
      <c r="G488" s="98" t="s">
        <v>738</v>
      </c>
      <c r="H488" s="85">
        <v>10</v>
      </c>
      <c r="I488" s="308"/>
      <c r="J488" s="310"/>
      <c r="K488" s="312"/>
      <c r="L488" s="312"/>
    </row>
    <row r="489" spans="1:12" ht="114.75" thickBot="1">
      <c r="A489" s="296"/>
      <c r="B489" s="298"/>
      <c r="C489" s="301"/>
      <c r="D489" s="302"/>
      <c r="E489" s="304"/>
      <c r="F489" s="306"/>
      <c r="G489" s="98" t="s">
        <v>715</v>
      </c>
      <c r="H489" s="100" t="s">
        <v>731</v>
      </c>
      <c r="I489" s="307" t="s">
        <v>720</v>
      </c>
      <c r="J489" s="309"/>
      <c r="K489" s="312"/>
      <c r="L489" s="312"/>
    </row>
    <row r="490" spans="1:12" ht="15.75" thickBot="1">
      <c r="A490" s="296"/>
      <c r="B490" s="298"/>
      <c r="C490" s="301"/>
      <c r="D490" s="302"/>
      <c r="E490" s="304"/>
      <c r="F490" s="306"/>
      <c r="G490" s="101" t="s">
        <v>716</v>
      </c>
      <c r="H490" s="102" t="s">
        <v>734</v>
      </c>
      <c r="I490" s="313"/>
      <c r="J490" s="314"/>
      <c r="K490" s="312"/>
      <c r="L490" s="312"/>
    </row>
    <row r="491" spans="1:12" ht="15.75" thickBot="1">
      <c r="A491" s="318"/>
      <c r="B491" s="319"/>
      <c r="C491" s="320"/>
      <c r="D491" s="321"/>
      <c r="E491" s="322"/>
      <c r="F491" s="323"/>
      <c r="G491" s="103" t="s">
        <v>718</v>
      </c>
      <c r="H491" s="104" t="s">
        <v>729</v>
      </c>
      <c r="I491" s="308"/>
      <c r="J491" s="310"/>
      <c r="K491" s="317"/>
      <c r="L491" s="317"/>
    </row>
    <row r="492" spans="1:12" ht="29.25" customHeight="1" thickBot="1">
      <c r="A492" s="295">
        <v>68</v>
      </c>
      <c r="B492" s="297" t="s">
        <v>965</v>
      </c>
      <c r="C492" s="299" t="s">
        <v>733</v>
      </c>
      <c r="D492" s="300"/>
      <c r="E492" s="303" t="s">
        <v>622</v>
      </c>
      <c r="F492" s="305" t="s">
        <v>966</v>
      </c>
      <c r="G492" s="98" t="s">
        <v>717</v>
      </c>
      <c r="H492" s="99" t="s">
        <v>728</v>
      </c>
      <c r="I492" s="307" t="s">
        <v>719</v>
      </c>
      <c r="J492" s="309" t="s">
        <v>968</v>
      </c>
      <c r="K492" s="311">
        <f>1254.4+784</f>
        <v>2038.4</v>
      </c>
      <c r="L492" s="311">
        <v>366912</v>
      </c>
    </row>
    <row r="493" spans="1:12" ht="15.75" thickBot="1">
      <c r="A493" s="296"/>
      <c r="B493" s="298"/>
      <c r="C493" s="301"/>
      <c r="D493" s="302"/>
      <c r="E493" s="304"/>
      <c r="F493" s="306"/>
      <c r="G493" s="98" t="s">
        <v>738</v>
      </c>
      <c r="H493" s="85" t="s">
        <v>967</v>
      </c>
      <c r="I493" s="308"/>
      <c r="J493" s="310"/>
      <c r="K493" s="312"/>
      <c r="L493" s="312"/>
    </row>
    <row r="494" spans="1:12" ht="114.75" thickBot="1">
      <c r="A494" s="296"/>
      <c r="B494" s="298"/>
      <c r="C494" s="301"/>
      <c r="D494" s="302"/>
      <c r="E494" s="304"/>
      <c r="F494" s="306"/>
      <c r="G494" s="98" t="s">
        <v>715</v>
      </c>
      <c r="H494" s="100" t="s">
        <v>731</v>
      </c>
      <c r="I494" s="307" t="s">
        <v>720</v>
      </c>
      <c r="J494" s="309"/>
      <c r="K494" s="312"/>
      <c r="L494" s="312"/>
    </row>
    <row r="495" spans="1:12" ht="15.75" thickBot="1">
      <c r="A495" s="296"/>
      <c r="B495" s="298"/>
      <c r="C495" s="301"/>
      <c r="D495" s="302"/>
      <c r="E495" s="304"/>
      <c r="F495" s="306"/>
      <c r="G495" s="101" t="s">
        <v>716</v>
      </c>
      <c r="H495" s="102" t="s">
        <v>734</v>
      </c>
      <c r="I495" s="313"/>
      <c r="J495" s="314"/>
      <c r="K495" s="312"/>
      <c r="L495" s="312"/>
    </row>
    <row r="496" spans="1:12" ht="15.75" thickBot="1">
      <c r="A496" s="318"/>
      <c r="B496" s="319"/>
      <c r="C496" s="320"/>
      <c r="D496" s="321"/>
      <c r="E496" s="322"/>
      <c r="F496" s="323"/>
      <c r="G496" s="103" t="s">
        <v>718</v>
      </c>
      <c r="H496" s="104" t="s">
        <v>729</v>
      </c>
      <c r="I496" s="308"/>
      <c r="J496" s="310"/>
      <c r="K496" s="317"/>
      <c r="L496" s="317"/>
    </row>
    <row r="497" spans="1:12" ht="29.25" customHeight="1" thickBot="1">
      <c r="A497" s="295">
        <v>69</v>
      </c>
      <c r="B497" s="297" t="s">
        <v>182</v>
      </c>
      <c r="C497" s="299" t="s">
        <v>733</v>
      </c>
      <c r="D497" s="300"/>
      <c r="E497" s="303" t="s">
        <v>193</v>
      </c>
      <c r="F497" s="305" t="s">
        <v>969</v>
      </c>
      <c r="G497" s="98" t="s">
        <v>717</v>
      </c>
      <c r="H497" s="99" t="s">
        <v>728</v>
      </c>
      <c r="I497" s="307" t="s">
        <v>719</v>
      </c>
      <c r="J497" s="309" t="s">
        <v>970</v>
      </c>
      <c r="K497" s="311">
        <v>784</v>
      </c>
      <c r="L497" s="311">
        <v>18816</v>
      </c>
    </row>
    <row r="498" spans="1:12" ht="15.75" thickBot="1">
      <c r="A498" s="296"/>
      <c r="B498" s="298"/>
      <c r="C498" s="301"/>
      <c r="D498" s="302"/>
      <c r="E498" s="304"/>
      <c r="F498" s="306"/>
      <c r="G498" s="98" t="s">
        <v>738</v>
      </c>
      <c r="H498" s="85">
        <v>0.96</v>
      </c>
      <c r="I498" s="308"/>
      <c r="J498" s="310"/>
      <c r="K498" s="312"/>
      <c r="L498" s="312"/>
    </row>
    <row r="499" spans="1:12" ht="114.75" thickBot="1">
      <c r="A499" s="296"/>
      <c r="B499" s="298"/>
      <c r="C499" s="301"/>
      <c r="D499" s="302"/>
      <c r="E499" s="304"/>
      <c r="F499" s="306"/>
      <c r="G499" s="98" t="s">
        <v>715</v>
      </c>
      <c r="H499" s="100" t="s">
        <v>731</v>
      </c>
      <c r="I499" s="307" t="s">
        <v>720</v>
      </c>
      <c r="J499" s="309"/>
      <c r="K499" s="312"/>
      <c r="L499" s="312"/>
    </row>
    <row r="500" spans="1:12" ht="15.75" thickBot="1">
      <c r="A500" s="296"/>
      <c r="B500" s="298"/>
      <c r="C500" s="301"/>
      <c r="D500" s="302"/>
      <c r="E500" s="304"/>
      <c r="F500" s="306"/>
      <c r="G500" s="101" t="s">
        <v>716</v>
      </c>
      <c r="H500" s="102" t="s">
        <v>734</v>
      </c>
      <c r="I500" s="313"/>
      <c r="J500" s="314"/>
      <c r="K500" s="312"/>
      <c r="L500" s="312"/>
    </row>
    <row r="501" spans="1:12" ht="15.75" thickBot="1">
      <c r="A501" s="318"/>
      <c r="B501" s="319"/>
      <c r="C501" s="320"/>
      <c r="D501" s="321"/>
      <c r="E501" s="322"/>
      <c r="F501" s="323"/>
      <c r="G501" s="103" t="s">
        <v>718</v>
      </c>
      <c r="H501" s="104" t="s">
        <v>729</v>
      </c>
      <c r="I501" s="308"/>
      <c r="J501" s="310"/>
      <c r="K501" s="317"/>
      <c r="L501" s="317"/>
    </row>
    <row r="502" spans="1:12" ht="29.25" customHeight="1" thickBot="1">
      <c r="A502" s="295">
        <v>70</v>
      </c>
      <c r="B502" s="297" t="s">
        <v>971</v>
      </c>
      <c r="C502" s="299" t="s">
        <v>733</v>
      </c>
      <c r="D502" s="300"/>
      <c r="E502" s="303" t="s">
        <v>627</v>
      </c>
      <c r="F502" s="305" t="s">
        <v>972</v>
      </c>
      <c r="G502" s="98" t="s">
        <v>717</v>
      </c>
      <c r="H502" s="99" t="s">
        <v>728</v>
      </c>
      <c r="I502" s="307" t="s">
        <v>719</v>
      </c>
      <c r="J502" s="309" t="s">
        <v>973</v>
      </c>
      <c r="K502" s="311">
        <v>448</v>
      </c>
      <c r="L502" s="311">
        <v>53760</v>
      </c>
    </row>
    <row r="503" spans="1:12" ht="15.75" thickBot="1">
      <c r="A503" s="296"/>
      <c r="B503" s="298"/>
      <c r="C503" s="301"/>
      <c r="D503" s="302"/>
      <c r="E503" s="304"/>
      <c r="F503" s="306"/>
      <c r="G503" s="98" t="s">
        <v>738</v>
      </c>
      <c r="H503" s="85">
        <v>4</v>
      </c>
      <c r="I503" s="308"/>
      <c r="J503" s="310"/>
      <c r="K503" s="312"/>
      <c r="L503" s="312"/>
    </row>
    <row r="504" spans="1:12" ht="114.75" thickBot="1">
      <c r="A504" s="296"/>
      <c r="B504" s="298"/>
      <c r="C504" s="301"/>
      <c r="D504" s="302"/>
      <c r="E504" s="304"/>
      <c r="F504" s="306"/>
      <c r="G504" s="98" t="s">
        <v>715</v>
      </c>
      <c r="H504" s="100" t="s">
        <v>731</v>
      </c>
      <c r="I504" s="307" t="s">
        <v>720</v>
      </c>
      <c r="J504" s="309"/>
      <c r="K504" s="312"/>
      <c r="L504" s="312"/>
    </row>
    <row r="505" spans="1:12" ht="15.75" thickBot="1">
      <c r="A505" s="296"/>
      <c r="B505" s="298"/>
      <c r="C505" s="301"/>
      <c r="D505" s="302"/>
      <c r="E505" s="304"/>
      <c r="F505" s="306"/>
      <c r="G505" s="101" t="s">
        <v>716</v>
      </c>
      <c r="H505" s="102" t="s">
        <v>734</v>
      </c>
      <c r="I505" s="313"/>
      <c r="J505" s="314"/>
      <c r="K505" s="312"/>
      <c r="L505" s="312"/>
    </row>
    <row r="506" spans="1:12" ht="15.75" thickBot="1">
      <c r="A506" s="318"/>
      <c r="B506" s="319"/>
      <c r="C506" s="320"/>
      <c r="D506" s="321"/>
      <c r="E506" s="322"/>
      <c r="F506" s="323"/>
      <c r="G506" s="103" t="s">
        <v>718</v>
      </c>
      <c r="H506" s="104" t="s">
        <v>729</v>
      </c>
      <c r="I506" s="308"/>
      <c r="J506" s="310"/>
      <c r="K506" s="317"/>
      <c r="L506" s="317"/>
    </row>
    <row r="507" spans="1:12" ht="29.25" customHeight="1" thickBot="1">
      <c r="A507" s="295">
        <v>71</v>
      </c>
      <c r="B507" s="297" t="s">
        <v>974</v>
      </c>
      <c r="C507" s="299" t="s">
        <v>733</v>
      </c>
      <c r="D507" s="300"/>
      <c r="E507" s="303" t="s">
        <v>627</v>
      </c>
      <c r="F507" s="305" t="s">
        <v>975</v>
      </c>
      <c r="G507" s="98" t="s">
        <v>717</v>
      </c>
      <c r="H507" s="99" t="s">
        <v>728</v>
      </c>
      <c r="I507" s="307" t="s">
        <v>719</v>
      </c>
      <c r="J507" s="309" t="s">
        <v>976</v>
      </c>
      <c r="K507" s="311">
        <v>537.6</v>
      </c>
      <c r="L507" s="311">
        <v>64512</v>
      </c>
    </row>
    <row r="508" spans="1:12" ht="15.75" thickBot="1">
      <c r="A508" s="296"/>
      <c r="B508" s="298"/>
      <c r="C508" s="301"/>
      <c r="D508" s="302"/>
      <c r="E508" s="304"/>
      <c r="F508" s="306"/>
      <c r="G508" s="98" t="s">
        <v>738</v>
      </c>
      <c r="H508" s="85">
        <v>4</v>
      </c>
      <c r="I508" s="308"/>
      <c r="J508" s="310"/>
      <c r="K508" s="312"/>
      <c r="L508" s="312"/>
    </row>
    <row r="509" spans="1:12" ht="114.75" thickBot="1">
      <c r="A509" s="296"/>
      <c r="B509" s="298"/>
      <c r="C509" s="301"/>
      <c r="D509" s="302"/>
      <c r="E509" s="304"/>
      <c r="F509" s="306"/>
      <c r="G509" s="98" t="s">
        <v>715</v>
      </c>
      <c r="H509" s="100" t="s">
        <v>731</v>
      </c>
      <c r="I509" s="307" t="s">
        <v>720</v>
      </c>
      <c r="J509" s="309"/>
      <c r="K509" s="312"/>
      <c r="L509" s="312"/>
    </row>
    <row r="510" spans="1:12" ht="15.75" thickBot="1">
      <c r="A510" s="296"/>
      <c r="B510" s="298"/>
      <c r="C510" s="301"/>
      <c r="D510" s="302"/>
      <c r="E510" s="304"/>
      <c r="F510" s="306"/>
      <c r="G510" s="101" t="s">
        <v>716</v>
      </c>
      <c r="H510" s="102" t="s">
        <v>734</v>
      </c>
      <c r="I510" s="313"/>
      <c r="J510" s="314"/>
      <c r="K510" s="312"/>
      <c r="L510" s="312"/>
    </row>
    <row r="511" spans="1:12" ht="15.75" thickBot="1">
      <c r="A511" s="318"/>
      <c r="B511" s="319"/>
      <c r="C511" s="320"/>
      <c r="D511" s="321"/>
      <c r="E511" s="322"/>
      <c r="F511" s="323"/>
      <c r="G511" s="103" t="s">
        <v>718</v>
      </c>
      <c r="H511" s="104" t="s">
        <v>729</v>
      </c>
      <c r="I511" s="308"/>
      <c r="J511" s="310"/>
      <c r="K511" s="317"/>
      <c r="L511" s="317"/>
    </row>
    <row r="512" spans="1:12" ht="29.25" customHeight="1" thickBot="1">
      <c r="A512" s="295">
        <v>72</v>
      </c>
      <c r="B512" s="297" t="s">
        <v>977</v>
      </c>
      <c r="C512" s="299" t="s">
        <v>733</v>
      </c>
      <c r="D512" s="300"/>
      <c r="E512" s="303">
        <v>0</v>
      </c>
      <c r="F512" s="305"/>
      <c r="G512" s="98" t="s">
        <v>717</v>
      </c>
      <c r="H512" s="99" t="s">
        <v>728</v>
      </c>
      <c r="I512" s="307" t="s">
        <v>719</v>
      </c>
      <c r="J512" s="309" t="s">
        <v>978</v>
      </c>
      <c r="K512" s="311">
        <v>0</v>
      </c>
      <c r="L512" s="311">
        <v>0</v>
      </c>
    </row>
    <row r="513" spans="1:12" ht="15.75" thickBot="1">
      <c r="A513" s="296"/>
      <c r="B513" s="298"/>
      <c r="C513" s="301"/>
      <c r="D513" s="302"/>
      <c r="E513" s="304"/>
      <c r="F513" s="306"/>
      <c r="G513" s="98" t="s">
        <v>738</v>
      </c>
      <c r="H513" s="85">
        <v>0</v>
      </c>
      <c r="I513" s="308"/>
      <c r="J513" s="310"/>
      <c r="K513" s="312"/>
      <c r="L513" s="312"/>
    </row>
    <row r="514" spans="1:12" ht="114.75" thickBot="1">
      <c r="A514" s="296"/>
      <c r="B514" s="298"/>
      <c r="C514" s="301"/>
      <c r="D514" s="302"/>
      <c r="E514" s="304"/>
      <c r="F514" s="306"/>
      <c r="G514" s="98" t="s">
        <v>715</v>
      </c>
      <c r="H514" s="100" t="s">
        <v>731</v>
      </c>
      <c r="I514" s="307" t="s">
        <v>720</v>
      </c>
      <c r="J514" s="309"/>
      <c r="K514" s="312"/>
      <c r="L514" s="312"/>
    </row>
    <row r="515" spans="1:12" ht="15.75" thickBot="1">
      <c r="A515" s="296"/>
      <c r="B515" s="298"/>
      <c r="C515" s="301"/>
      <c r="D515" s="302"/>
      <c r="E515" s="304"/>
      <c r="F515" s="306"/>
      <c r="G515" s="101" t="s">
        <v>716</v>
      </c>
      <c r="H515" s="102" t="s">
        <v>734</v>
      </c>
      <c r="I515" s="313"/>
      <c r="J515" s="314"/>
      <c r="K515" s="312"/>
      <c r="L515" s="312"/>
    </row>
    <row r="516" spans="1:12" ht="15.75" thickBot="1">
      <c r="A516" s="318"/>
      <c r="B516" s="319"/>
      <c r="C516" s="320"/>
      <c r="D516" s="321"/>
      <c r="E516" s="322"/>
      <c r="F516" s="323"/>
      <c r="G516" s="103" t="s">
        <v>718</v>
      </c>
      <c r="H516" s="104" t="s">
        <v>729</v>
      </c>
      <c r="I516" s="308"/>
      <c r="J516" s="310"/>
      <c r="K516" s="317"/>
      <c r="L516" s="317"/>
    </row>
    <row r="517" spans="1:12" ht="29.25" customHeight="1" thickBot="1">
      <c r="A517" s="295">
        <v>73</v>
      </c>
      <c r="B517" s="297" t="s">
        <v>979</v>
      </c>
      <c r="C517" s="299" t="s">
        <v>733</v>
      </c>
      <c r="D517" s="300"/>
      <c r="E517" s="303" t="s">
        <v>194</v>
      </c>
      <c r="F517" s="305" t="s">
        <v>980</v>
      </c>
      <c r="G517" s="98" t="s">
        <v>717</v>
      </c>
      <c r="H517" s="99" t="s">
        <v>728</v>
      </c>
      <c r="I517" s="307" t="s">
        <v>719</v>
      </c>
      <c r="J517" s="309" t="s">
        <v>981</v>
      </c>
      <c r="K517" s="311">
        <v>1971.2</v>
      </c>
      <c r="L517" s="311">
        <v>236544</v>
      </c>
    </row>
    <row r="518" spans="1:12" ht="15.75" thickBot="1">
      <c r="A518" s="296"/>
      <c r="B518" s="298"/>
      <c r="C518" s="301"/>
      <c r="D518" s="302"/>
      <c r="E518" s="304"/>
      <c r="F518" s="306"/>
      <c r="G518" s="98" t="s">
        <v>738</v>
      </c>
      <c r="H518" s="85">
        <v>17.600000000000001</v>
      </c>
      <c r="I518" s="308"/>
      <c r="J518" s="310"/>
      <c r="K518" s="312"/>
      <c r="L518" s="312"/>
    </row>
    <row r="519" spans="1:12" ht="114.75" thickBot="1">
      <c r="A519" s="296"/>
      <c r="B519" s="298"/>
      <c r="C519" s="301"/>
      <c r="D519" s="302"/>
      <c r="E519" s="304"/>
      <c r="F519" s="306"/>
      <c r="G519" s="98" t="s">
        <v>715</v>
      </c>
      <c r="H519" s="100" t="s">
        <v>731</v>
      </c>
      <c r="I519" s="307" t="s">
        <v>720</v>
      </c>
      <c r="J519" s="309"/>
      <c r="K519" s="312"/>
      <c r="L519" s="312"/>
    </row>
    <row r="520" spans="1:12" ht="15.75" thickBot="1">
      <c r="A520" s="296"/>
      <c r="B520" s="298"/>
      <c r="C520" s="301"/>
      <c r="D520" s="302"/>
      <c r="E520" s="304"/>
      <c r="F520" s="306"/>
      <c r="G520" s="101" t="s">
        <v>716</v>
      </c>
      <c r="H520" s="102" t="s">
        <v>734</v>
      </c>
      <c r="I520" s="313"/>
      <c r="J520" s="314"/>
      <c r="K520" s="312"/>
      <c r="L520" s="312"/>
    </row>
    <row r="521" spans="1:12" ht="15.75" thickBot="1">
      <c r="A521" s="318"/>
      <c r="B521" s="319"/>
      <c r="C521" s="320"/>
      <c r="D521" s="321"/>
      <c r="E521" s="322"/>
      <c r="F521" s="323"/>
      <c r="G521" s="103" t="s">
        <v>718</v>
      </c>
      <c r="H521" s="104" t="s">
        <v>729</v>
      </c>
      <c r="I521" s="308"/>
      <c r="J521" s="310"/>
      <c r="K521" s="317"/>
      <c r="L521" s="317"/>
    </row>
    <row r="522" spans="1:12" ht="29.25" customHeight="1" thickBot="1">
      <c r="A522" s="295">
        <v>74</v>
      </c>
      <c r="B522" s="297" t="s">
        <v>982</v>
      </c>
      <c r="C522" s="299" t="s">
        <v>733</v>
      </c>
      <c r="D522" s="300"/>
      <c r="E522" s="303" t="s">
        <v>194</v>
      </c>
      <c r="F522" s="305" t="s">
        <v>983</v>
      </c>
      <c r="G522" s="98" t="s">
        <v>717</v>
      </c>
      <c r="H522" s="99" t="s">
        <v>728</v>
      </c>
      <c r="I522" s="307" t="s">
        <v>719</v>
      </c>
      <c r="J522" s="309" t="s">
        <v>985</v>
      </c>
      <c r="K522" s="112">
        <v>2688</v>
      </c>
      <c r="L522" s="112">
        <v>322560</v>
      </c>
    </row>
    <row r="523" spans="1:12" ht="15.75" thickBot="1">
      <c r="A523" s="296"/>
      <c r="B523" s="298"/>
      <c r="C523" s="301"/>
      <c r="D523" s="302"/>
      <c r="E523" s="304"/>
      <c r="F523" s="306"/>
      <c r="G523" s="98" t="s">
        <v>738</v>
      </c>
      <c r="H523" s="85" t="s">
        <v>984</v>
      </c>
      <c r="I523" s="308"/>
      <c r="J523" s="310"/>
      <c r="K523" s="112">
        <v>2688</v>
      </c>
      <c r="L523" s="112">
        <v>322560</v>
      </c>
    </row>
    <row r="524" spans="1:12" ht="114.75" thickBot="1">
      <c r="A524" s="296"/>
      <c r="B524" s="298"/>
      <c r="C524" s="301"/>
      <c r="D524" s="302"/>
      <c r="E524" s="304"/>
      <c r="F524" s="306"/>
      <c r="G524" s="98" t="s">
        <v>715</v>
      </c>
      <c r="H524" s="100" t="s">
        <v>731</v>
      </c>
      <c r="I524" s="307" t="s">
        <v>720</v>
      </c>
      <c r="J524" s="309"/>
      <c r="K524" s="112">
        <v>2688</v>
      </c>
      <c r="L524" s="112">
        <v>322560</v>
      </c>
    </row>
    <row r="525" spans="1:12" ht="15.75" thickBot="1">
      <c r="A525" s="296"/>
      <c r="B525" s="298"/>
      <c r="C525" s="301"/>
      <c r="D525" s="302"/>
      <c r="E525" s="304"/>
      <c r="F525" s="306"/>
      <c r="G525" s="101" t="s">
        <v>716</v>
      </c>
      <c r="H525" s="102" t="s">
        <v>734</v>
      </c>
      <c r="I525" s="313"/>
      <c r="J525" s="314"/>
      <c r="K525" s="112">
        <v>2688</v>
      </c>
      <c r="L525" s="112">
        <v>322560</v>
      </c>
    </row>
    <row r="526" spans="1:12">
      <c r="A526" s="296"/>
      <c r="B526" s="298"/>
      <c r="C526" s="301"/>
      <c r="D526" s="302"/>
      <c r="E526" s="304"/>
      <c r="F526" s="306"/>
      <c r="G526" s="132" t="s">
        <v>718</v>
      </c>
      <c r="H526" s="133" t="s">
        <v>729</v>
      </c>
      <c r="I526" s="313"/>
      <c r="J526" s="314"/>
      <c r="K526" s="113"/>
      <c r="L526" s="113"/>
    </row>
    <row r="527" spans="1:12" ht="29.25" customHeight="1">
      <c r="A527" s="329">
        <v>75</v>
      </c>
      <c r="B527" s="328" t="s">
        <v>986</v>
      </c>
      <c r="C527" s="324" t="s">
        <v>733</v>
      </c>
      <c r="D527" s="324"/>
      <c r="E527" s="326" t="s">
        <v>622</v>
      </c>
      <c r="F527" s="327" t="s">
        <v>987</v>
      </c>
      <c r="G527" s="134" t="s">
        <v>717</v>
      </c>
      <c r="H527" s="135" t="s">
        <v>728</v>
      </c>
      <c r="I527" s="324" t="s">
        <v>719</v>
      </c>
      <c r="J527" s="325" t="s">
        <v>866</v>
      </c>
      <c r="K527" s="136">
        <v>5268.48</v>
      </c>
      <c r="L527" s="136">
        <v>948326.40000000002</v>
      </c>
    </row>
    <row r="528" spans="1:12" ht="57">
      <c r="A528" s="329"/>
      <c r="B528" s="328"/>
      <c r="C528" s="324"/>
      <c r="D528" s="324"/>
      <c r="E528" s="326"/>
      <c r="F528" s="327"/>
      <c r="G528" s="134" t="s">
        <v>738</v>
      </c>
      <c r="H528" s="137" t="s">
        <v>988</v>
      </c>
      <c r="I528" s="324"/>
      <c r="J528" s="325"/>
      <c r="K528" s="136">
        <v>5268.48</v>
      </c>
      <c r="L528" s="136">
        <v>948326.40000000002</v>
      </c>
    </row>
    <row r="529" spans="1:12" ht="114">
      <c r="A529" s="329"/>
      <c r="B529" s="328"/>
      <c r="C529" s="324"/>
      <c r="D529" s="324"/>
      <c r="E529" s="326"/>
      <c r="F529" s="327"/>
      <c r="G529" s="134" t="s">
        <v>715</v>
      </c>
      <c r="H529" s="138" t="s">
        <v>731</v>
      </c>
      <c r="I529" s="324" t="s">
        <v>720</v>
      </c>
      <c r="J529" s="325"/>
      <c r="K529" s="136">
        <v>6720</v>
      </c>
      <c r="L529" s="136">
        <v>1209600</v>
      </c>
    </row>
    <row r="530" spans="1:12">
      <c r="A530" s="329"/>
      <c r="B530" s="328"/>
      <c r="C530" s="324"/>
      <c r="D530" s="324"/>
      <c r="E530" s="326"/>
      <c r="F530" s="327"/>
      <c r="G530" s="139" t="s">
        <v>716</v>
      </c>
      <c r="H530" s="140" t="s">
        <v>734</v>
      </c>
      <c r="I530" s="324"/>
      <c r="J530" s="325"/>
      <c r="K530" s="136">
        <v>6720</v>
      </c>
      <c r="L530" s="136">
        <v>1209600</v>
      </c>
    </row>
    <row r="531" spans="1:12">
      <c r="A531" s="329"/>
      <c r="B531" s="328"/>
      <c r="C531" s="324"/>
      <c r="D531" s="324"/>
      <c r="E531" s="326"/>
      <c r="F531" s="327"/>
      <c r="G531" s="326" t="s">
        <v>718</v>
      </c>
      <c r="H531" s="326" t="s">
        <v>729</v>
      </c>
      <c r="I531" s="324"/>
      <c r="J531" s="325"/>
      <c r="K531" s="136">
        <v>6720</v>
      </c>
      <c r="L531" s="136">
        <v>1209600</v>
      </c>
    </row>
    <row r="532" spans="1:12">
      <c r="A532" s="329"/>
      <c r="B532" s="328"/>
      <c r="C532" s="324"/>
      <c r="D532" s="324"/>
      <c r="E532" s="326"/>
      <c r="F532" s="327"/>
      <c r="G532" s="326"/>
      <c r="H532" s="326"/>
      <c r="I532" s="324"/>
      <c r="J532" s="325"/>
      <c r="K532" s="136">
        <v>6480</v>
      </c>
      <c r="L532" s="136">
        <v>1088640</v>
      </c>
    </row>
    <row r="533" spans="1:12">
      <c r="A533" s="329"/>
      <c r="B533" s="328"/>
      <c r="C533" s="324"/>
      <c r="D533" s="324"/>
      <c r="E533" s="326"/>
      <c r="F533" s="327"/>
      <c r="G533" s="326"/>
      <c r="H533" s="326"/>
      <c r="I533" s="324"/>
      <c r="J533" s="325"/>
      <c r="K533" s="136">
        <v>19600</v>
      </c>
      <c r="L533" s="136">
        <v>3528000</v>
      </c>
    </row>
    <row r="534" spans="1:12">
      <c r="A534" s="329"/>
      <c r="B534" s="328"/>
      <c r="C534" s="324"/>
      <c r="D534" s="324"/>
      <c r="E534" s="326"/>
      <c r="F534" s="327"/>
      <c r="G534" s="326"/>
      <c r="H534" s="326"/>
      <c r="I534" s="324"/>
      <c r="J534" s="325"/>
      <c r="K534" s="136">
        <v>26900.16</v>
      </c>
      <c r="L534" s="136">
        <v>4842028.8</v>
      </c>
    </row>
    <row r="535" spans="1:12">
      <c r="A535" s="329"/>
      <c r="B535" s="328"/>
      <c r="C535" s="324"/>
      <c r="D535" s="324"/>
      <c r="E535" s="326"/>
      <c r="F535" s="327"/>
      <c r="G535" s="326"/>
      <c r="H535" s="326"/>
      <c r="I535" s="324"/>
      <c r="J535" s="325"/>
      <c r="K535" s="136">
        <v>3153.92</v>
      </c>
      <c r="L535" s="136">
        <v>567705.59999999998</v>
      </c>
    </row>
    <row r="536" spans="1:12">
      <c r="A536" s="329"/>
      <c r="B536" s="328"/>
      <c r="C536" s="324"/>
      <c r="D536" s="324"/>
      <c r="E536" s="326"/>
      <c r="F536" s="327"/>
      <c r="G536" s="326"/>
      <c r="H536" s="326"/>
      <c r="I536" s="324"/>
      <c r="J536" s="325"/>
      <c r="K536" s="136">
        <v>4029.76</v>
      </c>
      <c r="L536" s="136">
        <v>725356.8</v>
      </c>
    </row>
    <row r="537" spans="1:12">
      <c r="A537" s="329"/>
      <c r="B537" s="328"/>
      <c r="C537" s="324"/>
      <c r="D537" s="324"/>
      <c r="E537" s="326"/>
      <c r="F537" s="327"/>
      <c r="G537" s="326"/>
      <c r="H537" s="326"/>
      <c r="I537" s="324"/>
      <c r="J537" s="325"/>
      <c r="K537" s="136">
        <v>31542.560000000001</v>
      </c>
      <c r="L537" s="136">
        <v>5677660.7999999998</v>
      </c>
    </row>
    <row r="538" spans="1:12" ht="15.75" thickBot="1">
      <c r="A538" s="329"/>
      <c r="B538" s="328"/>
      <c r="C538" s="324"/>
      <c r="D538" s="324"/>
      <c r="E538" s="326"/>
      <c r="F538" s="327"/>
      <c r="G538" s="326"/>
      <c r="H538" s="326"/>
      <c r="I538" s="324"/>
      <c r="J538" s="325"/>
      <c r="K538" s="136">
        <v>6039.04</v>
      </c>
      <c r="L538" s="136">
        <v>1087027.2</v>
      </c>
    </row>
    <row r="539" spans="1:12" ht="29.25" customHeight="1" thickBot="1">
      <c r="A539" s="115">
        <v>76</v>
      </c>
      <c r="B539" s="116" t="s">
        <v>989</v>
      </c>
      <c r="C539" s="117" t="s">
        <v>733</v>
      </c>
      <c r="D539" s="118"/>
      <c r="E539" s="85" t="s">
        <v>194</v>
      </c>
      <c r="F539" s="91" t="s">
        <v>990</v>
      </c>
      <c r="G539" s="98" t="s">
        <v>717</v>
      </c>
      <c r="H539" s="99" t="s">
        <v>728</v>
      </c>
      <c r="I539" s="88" t="s">
        <v>719</v>
      </c>
      <c r="J539" s="309" t="s">
        <v>991</v>
      </c>
      <c r="K539" s="120">
        <v>189.28</v>
      </c>
      <c r="L539" s="120">
        <v>22713.599999999999</v>
      </c>
    </row>
    <row r="540" spans="1:12" ht="15.75" thickBot="1">
      <c r="A540" s="121"/>
      <c r="B540" s="122"/>
      <c r="C540" s="123"/>
      <c r="D540" s="124"/>
      <c r="E540" s="86"/>
      <c r="F540" s="92"/>
      <c r="G540" s="98" t="s">
        <v>738</v>
      </c>
      <c r="H540" s="85">
        <v>1.69</v>
      </c>
      <c r="I540" s="90"/>
      <c r="J540" s="310"/>
      <c r="K540" s="125"/>
      <c r="L540" s="125"/>
    </row>
    <row r="541" spans="1:12" ht="114.75" thickBot="1">
      <c r="A541" s="121"/>
      <c r="B541" s="122"/>
      <c r="C541" s="123"/>
      <c r="D541" s="124"/>
      <c r="E541" s="86"/>
      <c r="F541" s="92"/>
      <c r="G541" s="98" t="s">
        <v>715</v>
      </c>
      <c r="H541" s="100" t="s">
        <v>731</v>
      </c>
      <c r="I541" s="88" t="s">
        <v>720</v>
      </c>
      <c r="J541" s="119"/>
      <c r="K541" s="125"/>
      <c r="L541" s="125"/>
    </row>
    <row r="542" spans="1:12" ht="15.75" thickBot="1">
      <c r="A542" s="121"/>
      <c r="B542" s="122"/>
      <c r="C542" s="123"/>
      <c r="D542" s="124"/>
      <c r="E542" s="86"/>
      <c r="F542" s="92"/>
      <c r="G542" s="101" t="s">
        <v>716</v>
      </c>
      <c r="H542" s="102" t="s">
        <v>734</v>
      </c>
      <c r="I542" s="89"/>
      <c r="J542" s="126"/>
      <c r="K542" s="125"/>
      <c r="L542" s="125"/>
    </row>
    <row r="543" spans="1:12" ht="15.75" thickBot="1">
      <c r="A543" s="121"/>
      <c r="B543" s="122"/>
      <c r="C543" s="123"/>
      <c r="D543" s="124"/>
      <c r="E543" s="86"/>
      <c r="F543" s="92"/>
      <c r="G543" s="132" t="s">
        <v>718</v>
      </c>
      <c r="H543" s="133" t="s">
        <v>729</v>
      </c>
      <c r="I543" s="89"/>
      <c r="J543" s="126"/>
      <c r="K543" s="125"/>
      <c r="L543" s="125"/>
    </row>
    <row r="544" spans="1:12" ht="29.25" customHeight="1" thickBot="1">
      <c r="A544" s="295">
        <v>77</v>
      </c>
      <c r="B544" s="297" t="s">
        <v>992</v>
      </c>
      <c r="C544" s="299" t="s">
        <v>733</v>
      </c>
      <c r="D544" s="300"/>
      <c r="E544" s="303">
        <v>0</v>
      </c>
      <c r="F544" s="305">
        <v>0</v>
      </c>
      <c r="G544" s="98" t="s">
        <v>717</v>
      </c>
      <c r="H544" s="99" t="s">
        <v>728</v>
      </c>
      <c r="I544" s="307" t="s">
        <v>719</v>
      </c>
      <c r="J544" s="309">
        <v>0</v>
      </c>
      <c r="K544" s="311">
        <v>0</v>
      </c>
      <c r="L544" s="311">
        <v>0</v>
      </c>
    </row>
    <row r="545" spans="1:12" ht="15.75" thickBot="1">
      <c r="A545" s="296"/>
      <c r="B545" s="298"/>
      <c r="C545" s="301"/>
      <c r="D545" s="302"/>
      <c r="E545" s="304"/>
      <c r="F545" s="306"/>
      <c r="G545" s="98" t="s">
        <v>738</v>
      </c>
      <c r="H545" s="85">
        <v>0</v>
      </c>
      <c r="I545" s="308"/>
      <c r="J545" s="310"/>
      <c r="K545" s="312"/>
      <c r="L545" s="312"/>
    </row>
    <row r="546" spans="1:12" ht="114.75" thickBot="1">
      <c r="A546" s="296"/>
      <c r="B546" s="298"/>
      <c r="C546" s="301"/>
      <c r="D546" s="302"/>
      <c r="E546" s="304"/>
      <c r="F546" s="306"/>
      <c r="G546" s="98" t="s">
        <v>715</v>
      </c>
      <c r="H546" s="100" t="s">
        <v>731</v>
      </c>
      <c r="I546" s="307" t="s">
        <v>720</v>
      </c>
      <c r="J546" s="309"/>
      <c r="K546" s="312"/>
      <c r="L546" s="312"/>
    </row>
    <row r="547" spans="1:12" ht="15.75" thickBot="1">
      <c r="A547" s="296"/>
      <c r="B547" s="298"/>
      <c r="C547" s="301"/>
      <c r="D547" s="302"/>
      <c r="E547" s="304"/>
      <c r="F547" s="306"/>
      <c r="G547" s="101" t="s">
        <v>716</v>
      </c>
      <c r="H547" s="102" t="s">
        <v>734</v>
      </c>
      <c r="I547" s="313"/>
      <c r="J547" s="314"/>
      <c r="K547" s="312"/>
      <c r="L547" s="312"/>
    </row>
    <row r="548" spans="1:12" ht="15.75" thickBot="1">
      <c r="A548" s="296"/>
      <c r="B548" s="298"/>
      <c r="C548" s="301"/>
      <c r="D548" s="302"/>
      <c r="E548" s="304"/>
      <c r="F548" s="306"/>
      <c r="G548" s="132" t="s">
        <v>718</v>
      </c>
      <c r="H548" s="133" t="s">
        <v>729</v>
      </c>
      <c r="I548" s="313"/>
      <c r="J548" s="314"/>
      <c r="K548" s="312"/>
      <c r="L548" s="312"/>
    </row>
    <row r="549" spans="1:12" ht="29.25" customHeight="1" thickBot="1">
      <c r="A549" s="295">
        <v>78</v>
      </c>
      <c r="B549" s="297" t="s">
        <v>993</v>
      </c>
      <c r="C549" s="299" t="s">
        <v>733</v>
      </c>
      <c r="D549" s="300"/>
      <c r="E549" s="303" t="s">
        <v>194</v>
      </c>
      <c r="F549" s="305" t="s">
        <v>990</v>
      </c>
      <c r="G549" s="98" t="s">
        <v>717</v>
      </c>
      <c r="H549" s="99" t="s">
        <v>728</v>
      </c>
      <c r="I549" s="307" t="s">
        <v>719</v>
      </c>
      <c r="J549" s="309" t="s">
        <v>995</v>
      </c>
      <c r="K549" s="311">
        <v>0</v>
      </c>
      <c r="L549" s="311">
        <v>0</v>
      </c>
    </row>
    <row r="550" spans="1:12" ht="15.75" thickBot="1">
      <c r="A550" s="296"/>
      <c r="B550" s="298"/>
      <c r="C550" s="301"/>
      <c r="D550" s="302"/>
      <c r="E550" s="304"/>
      <c r="F550" s="306"/>
      <c r="G550" s="98" t="s">
        <v>738</v>
      </c>
      <c r="H550" s="85" t="s">
        <v>994</v>
      </c>
      <c r="I550" s="308"/>
      <c r="J550" s="310"/>
      <c r="K550" s="312"/>
      <c r="L550" s="312"/>
    </row>
    <row r="551" spans="1:12" ht="114.75" thickBot="1">
      <c r="A551" s="296"/>
      <c r="B551" s="298"/>
      <c r="C551" s="301"/>
      <c r="D551" s="302"/>
      <c r="E551" s="304"/>
      <c r="F551" s="306"/>
      <c r="G551" s="98" t="s">
        <v>715</v>
      </c>
      <c r="H551" s="100" t="s">
        <v>731</v>
      </c>
      <c r="I551" s="307" t="s">
        <v>720</v>
      </c>
      <c r="J551" s="309"/>
      <c r="K551" s="312"/>
      <c r="L551" s="312"/>
    </row>
    <row r="552" spans="1:12" ht="15.75" thickBot="1">
      <c r="A552" s="296"/>
      <c r="B552" s="298"/>
      <c r="C552" s="301"/>
      <c r="D552" s="302"/>
      <c r="E552" s="304"/>
      <c r="F552" s="306"/>
      <c r="G552" s="101" t="s">
        <v>716</v>
      </c>
      <c r="H552" s="102" t="s">
        <v>734</v>
      </c>
      <c r="I552" s="313"/>
      <c r="J552" s="314"/>
      <c r="K552" s="312"/>
      <c r="L552" s="312"/>
    </row>
    <row r="553" spans="1:12" ht="15.75" thickBot="1">
      <c r="A553" s="296"/>
      <c r="B553" s="298"/>
      <c r="C553" s="301"/>
      <c r="D553" s="302"/>
      <c r="E553" s="304"/>
      <c r="F553" s="306"/>
      <c r="G553" s="132" t="s">
        <v>718</v>
      </c>
      <c r="H553" s="133" t="s">
        <v>729</v>
      </c>
      <c r="I553" s="313"/>
      <c r="J553" s="314"/>
      <c r="K553" s="312"/>
      <c r="L553" s="312"/>
    </row>
    <row r="554" spans="1:12" ht="29.25" thickBot="1">
      <c r="A554" s="295">
        <v>79</v>
      </c>
      <c r="B554" s="297" t="s">
        <v>996</v>
      </c>
      <c r="C554" s="299" t="s">
        <v>733</v>
      </c>
      <c r="D554" s="300"/>
      <c r="E554" s="303" t="s">
        <v>627</v>
      </c>
      <c r="F554" s="305" t="s">
        <v>997</v>
      </c>
      <c r="G554" s="98" t="s">
        <v>717</v>
      </c>
      <c r="H554" s="99" t="s">
        <v>728</v>
      </c>
      <c r="I554" s="307" t="s">
        <v>719</v>
      </c>
      <c r="J554" s="309" t="s">
        <v>999</v>
      </c>
      <c r="K554" s="311">
        <v>380</v>
      </c>
      <c r="L554" s="311">
        <v>22713.599999999999</v>
      </c>
    </row>
    <row r="555" spans="1:12" ht="15.75" thickBot="1">
      <c r="A555" s="296"/>
      <c r="B555" s="298"/>
      <c r="C555" s="301"/>
      <c r="D555" s="302"/>
      <c r="E555" s="304"/>
      <c r="F555" s="306"/>
      <c r="G555" s="98" t="s">
        <v>738</v>
      </c>
      <c r="H555" s="85" t="s">
        <v>998</v>
      </c>
      <c r="I555" s="308"/>
      <c r="J555" s="310"/>
      <c r="K555" s="312"/>
      <c r="L555" s="312"/>
    </row>
    <row r="556" spans="1:12" ht="114.75" thickBot="1">
      <c r="A556" s="296"/>
      <c r="B556" s="298"/>
      <c r="C556" s="301"/>
      <c r="D556" s="302"/>
      <c r="E556" s="304"/>
      <c r="F556" s="306"/>
      <c r="G556" s="98" t="s">
        <v>715</v>
      </c>
      <c r="H556" s="100" t="s">
        <v>731</v>
      </c>
      <c r="I556" s="307" t="s">
        <v>720</v>
      </c>
      <c r="J556" s="309"/>
      <c r="K556" s="312"/>
      <c r="L556" s="312"/>
    </row>
    <row r="557" spans="1:12" ht="15.75" thickBot="1">
      <c r="A557" s="296"/>
      <c r="B557" s="298"/>
      <c r="C557" s="301"/>
      <c r="D557" s="302"/>
      <c r="E557" s="304"/>
      <c r="F557" s="306"/>
      <c r="G557" s="101" t="s">
        <v>716</v>
      </c>
      <c r="H557" s="102" t="s">
        <v>734</v>
      </c>
      <c r="I557" s="313"/>
      <c r="J557" s="314"/>
      <c r="K557" s="312"/>
      <c r="L557" s="312"/>
    </row>
    <row r="558" spans="1:12" ht="15.75" thickBot="1">
      <c r="A558" s="296"/>
      <c r="B558" s="298"/>
      <c r="C558" s="301"/>
      <c r="D558" s="302"/>
      <c r="E558" s="304"/>
      <c r="F558" s="306"/>
      <c r="G558" s="132" t="s">
        <v>718</v>
      </c>
      <c r="H558" s="133" t="s">
        <v>729</v>
      </c>
      <c r="I558" s="313"/>
      <c r="J558" s="314"/>
      <c r="K558" s="312"/>
      <c r="L558" s="312"/>
    </row>
    <row r="559" spans="1:12" ht="29.25" thickBot="1">
      <c r="A559" s="295">
        <v>80</v>
      </c>
      <c r="B559" s="297" t="s">
        <v>1000</v>
      </c>
      <c r="C559" s="299" t="s">
        <v>733</v>
      </c>
      <c r="D559" s="300"/>
      <c r="E559" s="303" t="s">
        <v>627</v>
      </c>
      <c r="F559" s="305" t="s">
        <v>1001</v>
      </c>
      <c r="G559" s="98" t="s">
        <v>717</v>
      </c>
      <c r="H559" s="99" t="s">
        <v>728</v>
      </c>
      <c r="I559" s="307" t="s">
        <v>719</v>
      </c>
      <c r="J559" s="309" t="s">
        <v>1003</v>
      </c>
      <c r="K559" s="311">
        <v>342.72</v>
      </c>
      <c r="L559" s="311">
        <v>20563.2</v>
      </c>
    </row>
    <row r="560" spans="1:12" ht="15.75" thickBot="1">
      <c r="A560" s="296"/>
      <c r="B560" s="298"/>
      <c r="C560" s="301"/>
      <c r="D560" s="302"/>
      <c r="E560" s="304"/>
      <c r="F560" s="306"/>
      <c r="G560" s="98" t="s">
        <v>738</v>
      </c>
      <c r="H560" s="85" t="s">
        <v>1002</v>
      </c>
      <c r="I560" s="308"/>
      <c r="J560" s="310"/>
      <c r="K560" s="312"/>
      <c r="L560" s="312"/>
    </row>
    <row r="561" spans="1:13" ht="114.75" thickBot="1">
      <c r="A561" s="296"/>
      <c r="B561" s="298"/>
      <c r="C561" s="301"/>
      <c r="D561" s="302"/>
      <c r="E561" s="304"/>
      <c r="F561" s="306"/>
      <c r="G561" s="98" t="s">
        <v>715</v>
      </c>
      <c r="H561" s="100" t="s">
        <v>731</v>
      </c>
      <c r="I561" s="307" t="s">
        <v>720</v>
      </c>
      <c r="J561" s="309"/>
      <c r="K561" s="312"/>
      <c r="L561" s="312"/>
    </row>
    <row r="562" spans="1:13" ht="15.75" thickBot="1">
      <c r="A562" s="296"/>
      <c r="B562" s="298"/>
      <c r="C562" s="301"/>
      <c r="D562" s="302"/>
      <c r="E562" s="304"/>
      <c r="F562" s="306"/>
      <c r="G562" s="101" t="s">
        <v>716</v>
      </c>
      <c r="H562" s="102" t="s">
        <v>734</v>
      </c>
      <c r="I562" s="313"/>
      <c r="J562" s="314"/>
      <c r="K562" s="312"/>
      <c r="L562" s="312"/>
    </row>
    <row r="563" spans="1:13" ht="15.75" thickBot="1">
      <c r="A563" s="296"/>
      <c r="B563" s="298"/>
      <c r="C563" s="301"/>
      <c r="D563" s="302"/>
      <c r="E563" s="304"/>
      <c r="F563" s="306"/>
      <c r="G563" s="132" t="s">
        <v>718</v>
      </c>
      <c r="H563" s="133" t="s">
        <v>729</v>
      </c>
      <c r="I563" s="313"/>
      <c r="J563" s="314"/>
      <c r="K563" s="312"/>
      <c r="L563" s="312"/>
    </row>
    <row r="564" spans="1:13" ht="29.25" thickBot="1">
      <c r="A564" s="295">
        <v>81</v>
      </c>
      <c r="B564" s="297" t="s">
        <v>1004</v>
      </c>
      <c r="C564" s="299" t="s">
        <v>733</v>
      </c>
      <c r="D564" s="300"/>
      <c r="E564" s="303" t="s">
        <v>627</v>
      </c>
      <c r="F564" s="305" t="s">
        <v>1005</v>
      </c>
      <c r="G564" s="98" t="s">
        <v>717</v>
      </c>
      <c r="H564" s="99" t="s">
        <v>728</v>
      </c>
      <c r="I564" s="307" t="s">
        <v>719</v>
      </c>
      <c r="J564" s="309" t="s">
        <v>1003</v>
      </c>
      <c r="K564" s="311">
        <v>224</v>
      </c>
      <c r="L564" s="311">
        <v>13440</v>
      </c>
    </row>
    <row r="565" spans="1:13" ht="15.75" thickBot="1">
      <c r="A565" s="296"/>
      <c r="B565" s="298"/>
      <c r="C565" s="301"/>
      <c r="D565" s="302"/>
      <c r="E565" s="304"/>
      <c r="F565" s="306"/>
      <c r="G565" s="98" t="s">
        <v>738</v>
      </c>
      <c r="H565" s="85" t="s">
        <v>1006</v>
      </c>
      <c r="I565" s="308"/>
      <c r="J565" s="310"/>
      <c r="K565" s="312"/>
      <c r="L565" s="312"/>
    </row>
    <row r="566" spans="1:13" ht="114.75" thickBot="1">
      <c r="A566" s="296"/>
      <c r="B566" s="298"/>
      <c r="C566" s="301"/>
      <c r="D566" s="302"/>
      <c r="E566" s="304"/>
      <c r="F566" s="306"/>
      <c r="G566" s="98" t="s">
        <v>715</v>
      </c>
      <c r="H566" s="100" t="s">
        <v>731</v>
      </c>
      <c r="I566" s="307" t="s">
        <v>720</v>
      </c>
      <c r="J566" s="309"/>
      <c r="K566" s="312"/>
      <c r="L566" s="312"/>
    </row>
    <row r="567" spans="1:13" ht="15.75" thickBot="1">
      <c r="A567" s="296"/>
      <c r="B567" s="298"/>
      <c r="C567" s="301"/>
      <c r="D567" s="302"/>
      <c r="E567" s="304"/>
      <c r="F567" s="306"/>
      <c r="G567" s="101" t="s">
        <v>716</v>
      </c>
      <c r="H567" s="102" t="s">
        <v>734</v>
      </c>
      <c r="I567" s="313"/>
      <c r="J567" s="314"/>
      <c r="K567" s="312"/>
      <c r="L567" s="312"/>
    </row>
    <row r="568" spans="1:13" ht="15.75" thickBot="1">
      <c r="A568" s="296"/>
      <c r="B568" s="298"/>
      <c r="C568" s="301"/>
      <c r="D568" s="302"/>
      <c r="E568" s="304"/>
      <c r="F568" s="306"/>
      <c r="G568" s="132" t="s">
        <v>718</v>
      </c>
      <c r="H568" s="133" t="s">
        <v>729</v>
      </c>
      <c r="I568" s="313"/>
      <c r="J568" s="314"/>
      <c r="K568" s="312"/>
      <c r="L568" s="312"/>
    </row>
    <row r="569" spans="1:13" ht="29.25" thickBot="1">
      <c r="A569" s="115">
        <v>82</v>
      </c>
      <c r="B569" s="116" t="s">
        <v>1007</v>
      </c>
      <c r="C569" s="117" t="s">
        <v>733</v>
      </c>
      <c r="D569" s="118"/>
      <c r="E569" s="85" t="s">
        <v>622</v>
      </c>
      <c r="F569" s="91" t="s">
        <v>1008</v>
      </c>
      <c r="G569" s="98" t="s">
        <v>717</v>
      </c>
      <c r="H569" s="99" t="s">
        <v>728</v>
      </c>
      <c r="I569" s="88" t="s">
        <v>719</v>
      </c>
      <c r="J569" s="119" t="s">
        <v>2</v>
      </c>
      <c r="K569" s="120">
        <v>14972.16</v>
      </c>
      <c r="L569" s="120">
        <v>2694988.8</v>
      </c>
      <c r="M569" s="295"/>
    </row>
    <row r="570" spans="1:13" ht="15.75" thickBot="1">
      <c r="A570" s="121"/>
      <c r="B570" s="122"/>
      <c r="C570" s="123"/>
      <c r="D570" s="124"/>
      <c r="E570" s="86"/>
      <c r="F570" s="92"/>
      <c r="G570" s="98" t="s">
        <v>738</v>
      </c>
      <c r="H570" s="85">
        <v>133.68</v>
      </c>
      <c r="I570" s="90"/>
      <c r="J570" s="106"/>
      <c r="K570" s="125"/>
      <c r="L570" s="125"/>
      <c r="M570" s="296"/>
    </row>
    <row r="571" spans="1:13" ht="114.75" thickBot="1">
      <c r="A571" s="121"/>
      <c r="B571" s="122"/>
      <c r="C571" s="123"/>
      <c r="D571" s="124"/>
      <c r="E571" s="86"/>
      <c r="F571" s="92"/>
      <c r="G571" s="98" t="s">
        <v>715</v>
      </c>
      <c r="H571" s="100" t="s">
        <v>731</v>
      </c>
      <c r="I571" s="88" t="s">
        <v>720</v>
      </c>
      <c r="J571" s="119"/>
      <c r="K571" s="125"/>
      <c r="L571" s="125"/>
      <c r="M571" s="296"/>
    </row>
    <row r="572" spans="1:13" ht="15.75" thickBot="1">
      <c r="A572" s="121"/>
      <c r="B572" s="122"/>
      <c r="C572" s="123"/>
      <c r="D572" s="124"/>
      <c r="E572" s="86"/>
      <c r="F572" s="92"/>
      <c r="G572" s="101" t="s">
        <v>716</v>
      </c>
      <c r="H572" s="102" t="s">
        <v>734</v>
      </c>
      <c r="I572" s="89"/>
      <c r="J572" s="126"/>
      <c r="K572" s="125"/>
      <c r="L572" s="125"/>
      <c r="M572" s="296"/>
    </row>
    <row r="573" spans="1:13" ht="15.75" thickBot="1">
      <c r="A573" s="121"/>
      <c r="B573" s="122"/>
      <c r="C573" s="123"/>
      <c r="D573" s="124"/>
      <c r="E573" s="86"/>
      <c r="F573" s="92"/>
      <c r="G573" s="132" t="s">
        <v>718</v>
      </c>
      <c r="H573" s="133" t="s">
        <v>729</v>
      </c>
      <c r="I573" s="89"/>
      <c r="J573" s="126"/>
      <c r="K573" s="125"/>
      <c r="L573" s="125"/>
      <c r="M573" s="296"/>
    </row>
    <row r="574" spans="1:13" ht="29.25" thickBot="1">
      <c r="A574" s="295">
        <v>83</v>
      </c>
      <c r="B574" s="297" t="s">
        <v>1148</v>
      </c>
      <c r="C574" s="299" t="s">
        <v>733</v>
      </c>
      <c r="D574" s="300"/>
      <c r="E574" s="303" t="s">
        <v>622</v>
      </c>
      <c r="F574" s="305" t="s">
        <v>1149</v>
      </c>
      <c r="G574" s="98" t="s">
        <v>717</v>
      </c>
      <c r="H574" s="99" t="s">
        <v>728</v>
      </c>
      <c r="I574" s="307" t="s">
        <v>719</v>
      </c>
      <c r="J574" s="309" t="s">
        <v>2</v>
      </c>
      <c r="K574" s="311">
        <v>1720.32</v>
      </c>
      <c r="L574" s="311">
        <v>309657.59999999998</v>
      </c>
      <c r="M574" s="142"/>
    </row>
    <row r="575" spans="1:13" ht="15.75" thickBot="1">
      <c r="A575" s="296"/>
      <c r="B575" s="298"/>
      <c r="C575" s="301"/>
      <c r="D575" s="302"/>
      <c r="E575" s="304"/>
      <c r="F575" s="306"/>
      <c r="G575" s="98" t="s">
        <v>738</v>
      </c>
      <c r="H575" s="85">
        <v>12.8</v>
      </c>
      <c r="I575" s="308"/>
      <c r="J575" s="310"/>
      <c r="K575" s="312"/>
      <c r="L575" s="312"/>
      <c r="M575" s="142"/>
    </row>
    <row r="576" spans="1:13" ht="114.75" thickBot="1">
      <c r="A576" s="296"/>
      <c r="B576" s="298"/>
      <c r="C576" s="301"/>
      <c r="D576" s="302"/>
      <c r="E576" s="304"/>
      <c r="F576" s="306"/>
      <c r="G576" s="98" t="s">
        <v>715</v>
      </c>
      <c r="H576" s="100" t="s">
        <v>731</v>
      </c>
      <c r="I576" s="307" t="s">
        <v>720</v>
      </c>
      <c r="J576" s="309"/>
      <c r="K576" s="312"/>
      <c r="L576" s="312"/>
      <c r="M576" s="142"/>
    </row>
    <row r="577" spans="1:13" ht="15.75" thickBot="1">
      <c r="A577" s="296"/>
      <c r="B577" s="298"/>
      <c r="C577" s="301"/>
      <c r="D577" s="302"/>
      <c r="E577" s="304"/>
      <c r="F577" s="306"/>
      <c r="G577" s="101" t="s">
        <v>716</v>
      </c>
      <c r="H577" s="102" t="s">
        <v>734</v>
      </c>
      <c r="I577" s="313"/>
      <c r="J577" s="314"/>
      <c r="K577" s="312"/>
      <c r="L577" s="312"/>
      <c r="M577" s="142"/>
    </row>
    <row r="578" spans="1:13" ht="63.75" customHeight="1" thickBot="1">
      <c r="A578" s="296"/>
      <c r="B578" s="298"/>
      <c r="C578" s="301"/>
      <c r="D578" s="302"/>
      <c r="E578" s="304"/>
      <c r="F578" s="306"/>
      <c r="G578" s="132" t="s">
        <v>718</v>
      </c>
      <c r="H578" s="133" t="s">
        <v>729</v>
      </c>
      <c r="I578" s="313"/>
      <c r="J578" s="314"/>
      <c r="K578" s="312"/>
      <c r="L578" s="312"/>
      <c r="M578" s="142"/>
    </row>
    <row r="579" spans="1:13" ht="63.75" customHeight="1" thickBot="1">
      <c r="A579" s="295">
        <v>84</v>
      </c>
      <c r="B579" s="297" t="s">
        <v>1150</v>
      </c>
      <c r="C579" s="299" t="s">
        <v>733</v>
      </c>
      <c r="D579" s="300"/>
      <c r="E579" s="303" t="s">
        <v>1151</v>
      </c>
      <c r="F579" s="305" t="s">
        <v>1154</v>
      </c>
      <c r="G579" s="98" t="s">
        <v>717</v>
      </c>
      <c r="H579" s="99" t="s">
        <v>728</v>
      </c>
      <c r="I579" s="307" t="s">
        <v>719</v>
      </c>
      <c r="J579" s="309" t="s">
        <v>1152</v>
      </c>
      <c r="K579" s="311">
        <v>88444</v>
      </c>
      <c r="L579" s="311">
        <v>13997256</v>
      </c>
      <c r="M579" s="142"/>
    </row>
    <row r="580" spans="1:13" ht="63.75" customHeight="1" thickBot="1">
      <c r="A580" s="296"/>
      <c r="B580" s="298"/>
      <c r="C580" s="301"/>
      <c r="D580" s="302"/>
      <c r="E580" s="304"/>
      <c r="F580" s="306"/>
      <c r="G580" s="98" t="s">
        <v>738</v>
      </c>
      <c r="H580" s="151">
        <v>315</v>
      </c>
      <c r="I580" s="308"/>
      <c r="J580" s="310"/>
      <c r="K580" s="312"/>
      <c r="L580" s="312"/>
      <c r="M580" s="142"/>
    </row>
    <row r="581" spans="1:13" ht="98.25" customHeight="1" thickBot="1">
      <c r="A581" s="296"/>
      <c r="B581" s="298"/>
      <c r="C581" s="301"/>
      <c r="D581" s="302"/>
      <c r="E581" s="304"/>
      <c r="F581" s="306"/>
      <c r="G581" s="98" t="s">
        <v>715</v>
      </c>
      <c r="H581" s="100" t="s">
        <v>731</v>
      </c>
      <c r="I581" s="307" t="s">
        <v>720</v>
      </c>
      <c r="J581" s="309"/>
      <c r="K581" s="312"/>
      <c r="L581" s="312"/>
      <c r="M581" s="142"/>
    </row>
    <row r="582" spans="1:13" ht="42" customHeight="1" thickBot="1">
      <c r="A582" s="296"/>
      <c r="B582" s="298"/>
      <c r="C582" s="301"/>
      <c r="D582" s="302"/>
      <c r="E582" s="304"/>
      <c r="F582" s="306"/>
      <c r="G582" s="101" t="s">
        <v>716</v>
      </c>
      <c r="H582" s="102" t="s">
        <v>1153</v>
      </c>
      <c r="I582" s="313"/>
      <c r="J582" s="314"/>
      <c r="K582" s="312"/>
      <c r="L582" s="312"/>
      <c r="M582" s="142"/>
    </row>
    <row r="583" spans="1:13" ht="27" customHeight="1" thickBot="1">
      <c r="A583" s="296"/>
      <c r="B583" s="298"/>
      <c r="C583" s="301"/>
      <c r="D583" s="302"/>
      <c r="E583" s="304"/>
      <c r="F583" s="306"/>
      <c r="G583" s="132" t="s">
        <v>718</v>
      </c>
      <c r="H583" s="133" t="s">
        <v>729</v>
      </c>
      <c r="I583" s="313"/>
      <c r="J583" s="314"/>
      <c r="K583" s="312"/>
      <c r="L583" s="312"/>
      <c r="M583" s="142"/>
    </row>
    <row r="584" spans="1:13" ht="27" customHeight="1" thickBot="1">
      <c r="A584" s="295">
        <v>85</v>
      </c>
      <c r="B584" s="297" t="s">
        <v>1155</v>
      </c>
      <c r="C584" s="299" t="s">
        <v>733</v>
      </c>
      <c r="D584" s="300"/>
      <c r="E584" s="303" t="s">
        <v>1156</v>
      </c>
      <c r="F584" s="305" t="s">
        <v>1158</v>
      </c>
      <c r="G584" s="98" t="s">
        <v>717</v>
      </c>
      <c r="H584" s="99" t="s">
        <v>728</v>
      </c>
      <c r="I584" s="307" t="s">
        <v>719</v>
      </c>
      <c r="J584" s="309" t="s">
        <v>1157</v>
      </c>
      <c r="K584" s="311">
        <v>1136.8</v>
      </c>
      <c r="L584" s="311">
        <v>204624</v>
      </c>
      <c r="M584" s="142"/>
    </row>
    <row r="585" spans="1:13" ht="27" customHeight="1" thickBot="1">
      <c r="A585" s="296"/>
      <c r="B585" s="298"/>
      <c r="C585" s="301"/>
      <c r="D585" s="302"/>
      <c r="E585" s="304"/>
      <c r="F585" s="306"/>
      <c r="G585" s="98" t="s">
        <v>738</v>
      </c>
      <c r="H585" s="141">
        <v>10.15</v>
      </c>
      <c r="I585" s="308"/>
      <c r="J585" s="310"/>
      <c r="K585" s="312"/>
      <c r="L585" s="312"/>
      <c r="M585" s="142"/>
    </row>
    <row r="586" spans="1:13" ht="87" customHeight="1" thickBot="1">
      <c r="A586" s="296"/>
      <c r="B586" s="298"/>
      <c r="C586" s="301"/>
      <c r="D586" s="302"/>
      <c r="E586" s="304"/>
      <c r="F586" s="306"/>
      <c r="G586" s="98" t="s">
        <v>715</v>
      </c>
      <c r="H586" s="100" t="s">
        <v>731</v>
      </c>
      <c r="I586" s="307" t="s">
        <v>720</v>
      </c>
      <c r="J586" s="309"/>
      <c r="K586" s="312"/>
      <c r="L586" s="312"/>
      <c r="M586" s="142"/>
    </row>
    <row r="587" spans="1:13" ht="27" customHeight="1" thickBot="1">
      <c r="A587" s="296"/>
      <c r="B587" s="298"/>
      <c r="C587" s="301"/>
      <c r="D587" s="302"/>
      <c r="E587" s="304"/>
      <c r="F587" s="306"/>
      <c r="G587" s="101" t="s">
        <v>716</v>
      </c>
      <c r="H587" s="102" t="s">
        <v>734</v>
      </c>
      <c r="I587" s="313"/>
      <c r="J587" s="314"/>
      <c r="K587" s="312"/>
      <c r="L587" s="312"/>
      <c r="M587" s="142"/>
    </row>
    <row r="588" spans="1:13" ht="27" customHeight="1" thickBot="1">
      <c r="A588" s="296"/>
      <c r="B588" s="298"/>
      <c r="C588" s="301"/>
      <c r="D588" s="302"/>
      <c r="E588" s="304"/>
      <c r="F588" s="306"/>
      <c r="G588" s="132" t="s">
        <v>718</v>
      </c>
      <c r="H588" s="133" t="s">
        <v>729</v>
      </c>
      <c r="I588" s="313"/>
      <c r="J588" s="314"/>
      <c r="K588" s="312"/>
      <c r="L588" s="312"/>
      <c r="M588" s="142"/>
    </row>
    <row r="589" spans="1:13" ht="27" customHeight="1" thickBot="1">
      <c r="A589" s="295">
        <v>86</v>
      </c>
      <c r="B589" s="297" t="s">
        <v>1159</v>
      </c>
      <c r="C589" s="299" t="s">
        <v>733</v>
      </c>
      <c r="D589" s="300"/>
      <c r="E589" s="303" t="s">
        <v>1156</v>
      </c>
      <c r="F589" s="305" t="s">
        <v>1160</v>
      </c>
      <c r="G589" s="98" t="s">
        <v>717</v>
      </c>
      <c r="H589" s="99" t="s">
        <v>728</v>
      </c>
      <c r="I589" s="307" t="s">
        <v>719</v>
      </c>
      <c r="J589" s="309" t="s">
        <v>1157</v>
      </c>
      <c r="K589" s="311">
        <v>1254.4000000000001</v>
      </c>
      <c r="L589" s="311">
        <v>225792</v>
      </c>
      <c r="M589" s="142"/>
    </row>
    <row r="590" spans="1:13" ht="27" customHeight="1" thickBot="1">
      <c r="A590" s="296"/>
      <c r="B590" s="298"/>
      <c r="C590" s="301"/>
      <c r="D590" s="302"/>
      <c r="E590" s="304"/>
      <c r="F590" s="306"/>
      <c r="G590" s="98" t="s">
        <v>738</v>
      </c>
      <c r="H590" s="152">
        <v>11.2</v>
      </c>
      <c r="I590" s="308"/>
      <c r="J590" s="310"/>
      <c r="K590" s="312"/>
      <c r="L590" s="312"/>
      <c r="M590" s="142"/>
    </row>
    <row r="591" spans="1:13" ht="27" customHeight="1" thickBot="1">
      <c r="A591" s="296"/>
      <c r="B591" s="298"/>
      <c r="C591" s="301"/>
      <c r="D591" s="302"/>
      <c r="E591" s="304"/>
      <c r="F591" s="306"/>
      <c r="G591" s="98" t="s">
        <v>715</v>
      </c>
      <c r="H591" s="100" t="s">
        <v>731</v>
      </c>
      <c r="I591" s="307" t="s">
        <v>720</v>
      </c>
      <c r="J591" s="309"/>
      <c r="K591" s="312"/>
      <c r="L591" s="312"/>
      <c r="M591" s="142"/>
    </row>
    <row r="592" spans="1:13" ht="27" customHeight="1" thickBot="1">
      <c r="A592" s="296"/>
      <c r="B592" s="298"/>
      <c r="C592" s="301"/>
      <c r="D592" s="302"/>
      <c r="E592" s="304"/>
      <c r="F592" s="306"/>
      <c r="G592" s="101" t="s">
        <v>716</v>
      </c>
      <c r="H592" s="102" t="s">
        <v>734</v>
      </c>
      <c r="I592" s="313"/>
      <c r="J592" s="314"/>
      <c r="K592" s="312"/>
      <c r="L592" s="312"/>
      <c r="M592" s="142"/>
    </row>
    <row r="593" spans="1:13" ht="27" customHeight="1" thickBot="1">
      <c r="A593" s="296"/>
      <c r="B593" s="298"/>
      <c r="C593" s="301"/>
      <c r="D593" s="302"/>
      <c r="E593" s="304"/>
      <c r="F593" s="306"/>
      <c r="G593" s="132" t="s">
        <v>718</v>
      </c>
      <c r="H593" s="133" t="s">
        <v>729</v>
      </c>
      <c r="I593" s="313"/>
      <c r="J593" s="314"/>
      <c r="K593" s="312"/>
      <c r="L593" s="312"/>
      <c r="M593" s="142"/>
    </row>
    <row r="594" spans="1:13" ht="27" customHeight="1" thickBot="1">
      <c r="A594" s="295">
        <v>87</v>
      </c>
      <c r="B594" s="297" t="s">
        <v>1161</v>
      </c>
      <c r="C594" s="299" t="s">
        <v>733</v>
      </c>
      <c r="D594" s="300"/>
      <c r="E594" s="303" t="s">
        <v>1156</v>
      </c>
      <c r="F594" s="305" t="s">
        <v>1162</v>
      </c>
      <c r="G594" s="98" t="s">
        <v>717</v>
      </c>
      <c r="H594" s="99" t="s">
        <v>728</v>
      </c>
      <c r="I594" s="307" t="s">
        <v>719</v>
      </c>
      <c r="J594" s="309" t="s">
        <v>1163</v>
      </c>
      <c r="K594" s="311">
        <v>6979.3</v>
      </c>
      <c r="L594" s="311">
        <v>1256290.2</v>
      </c>
      <c r="M594" s="142"/>
    </row>
    <row r="595" spans="1:13" ht="27" customHeight="1" thickBot="1">
      <c r="A595" s="296"/>
      <c r="B595" s="298"/>
      <c r="C595" s="301"/>
      <c r="D595" s="302"/>
      <c r="E595" s="304"/>
      <c r="F595" s="306"/>
      <c r="G595" s="98" t="s">
        <v>738</v>
      </c>
      <c r="H595" s="153">
        <v>51.93</v>
      </c>
      <c r="I595" s="308"/>
      <c r="J595" s="310"/>
      <c r="K595" s="312"/>
      <c r="L595" s="312"/>
      <c r="M595" s="142"/>
    </row>
    <row r="596" spans="1:13" ht="27" customHeight="1" thickBot="1">
      <c r="A596" s="296"/>
      <c r="B596" s="298"/>
      <c r="C596" s="301"/>
      <c r="D596" s="302"/>
      <c r="E596" s="304"/>
      <c r="F596" s="306"/>
      <c r="G596" s="98" t="s">
        <v>715</v>
      </c>
      <c r="H596" s="100" t="s">
        <v>731</v>
      </c>
      <c r="I596" s="307" t="s">
        <v>720</v>
      </c>
      <c r="J596" s="309"/>
      <c r="K596" s="312"/>
      <c r="L596" s="312"/>
      <c r="M596" s="142"/>
    </row>
    <row r="597" spans="1:13" ht="27" customHeight="1" thickBot="1">
      <c r="A597" s="296"/>
      <c r="B597" s="298"/>
      <c r="C597" s="301"/>
      <c r="D597" s="302"/>
      <c r="E597" s="304"/>
      <c r="F597" s="306"/>
      <c r="G597" s="101" t="s">
        <v>716</v>
      </c>
      <c r="H597" s="102" t="s">
        <v>734</v>
      </c>
      <c r="I597" s="313"/>
      <c r="J597" s="314"/>
      <c r="K597" s="312"/>
      <c r="L597" s="312"/>
      <c r="M597" s="142"/>
    </row>
    <row r="598" spans="1:13" ht="27" customHeight="1">
      <c r="A598" s="296"/>
      <c r="B598" s="298"/>
      <c r="C598" s="301"/>
      <c r="D598" s="302"/>
      <c r="E598" s="304"/>
      <c r="F598" s="306"/>
      <c r="G598" s="132" t="s">
        <v>718</v>
      </c>
      <c r="H598" s="133" t="s">
        <v>729</v>
      </c>
      <c r="I598" s="313"/>
      <c r="J598" s="314"/>
      <c r="K598" s="312"/>
      <c r="L598" s="312"/>
      <c r="M598" s="142"/>
    </row>
    <row r="599" spans="1:13" ht="27" customHeight="1">
      <c r="A599" s="271">
        <v>88</v>
      </c>
      <c r="B599" s="268" t="s">
        <v>1169</v>
      </c>
      <c r="C599" s="274" t="s">
        <v>1167</v>
      </c>
      <c r="D599" s="275"/>
      <c r="E599" s="280" t="s">
        <v>625</v>
      </c>
      <c r="F599" s="283" t="s">
        <v>1168</v>
      </c>
      <c r="G599" s="139" t="s">
        <v>717</v>
      </c>
      <c r="H599" s="158" t="s">
        <v>728</v>
      </c>
      <c r="I599" s="155" t="s">
        <v>719</v>
      </c>
      <c r="J599" s="156" t="s">
        <v>1172</v>
      </c>
      <c r="K599" s="286" t="s">
        <v>1173</v>
      </c>
      <c r="L599" s="286" t="s">
        <v>1174</v>
      </c>
      <c r="M599" s="142"/>
    </row>
    <row r="600" spans="1:13" ht="27" customHeight="1">
      <c r="A600" s="272"/>
      <c r="B600" s="269"/>
      <c r="C600" s="276"/>
      <c r="D600" s="277"/>
      <c r="E600" s="281"/>
      <c r="F600" s="284"/>
      <c r="G600" s="280" t="s">
        <v>738</v>
      </c>
      <c r="H600" s="139" t="s">
        <v>1171</v>
      </c>
      <c r="I600" s="289" t="s">
        <v>720</v>
      </c>
      <c r="J600" s="292">
        <v>39312623</v>
      </c>
      <c r="K600" s="287"/>
      <c r="L600" s="287"/>
      <c r="M600" s="142"/>
    </row>
    <row r="601" spans="1:13" ht="27" customHeight="1">
      <c r="A601" s="272"/>
      <c r="B601" s="270"/>
      <c r="C601" s="276"/>
      <c r="D601" s="277"/>
      <c r="E601" s="281"/>
      <c r="F601" s="284"/>
      <c r="G601" s="282"/>
      <c r="H601" s="139">
        <v>27.56</v>
      </c>
      <c r="I601" s="290"/>
      <c r="J601" s="293"/>
      <c r="K601" s="287"/>
      <c r="L601" s="287"/>
      <c r="M601" s="142"/>
    </row>
    <row r="602" spans="1:13" ht="27" customHeight="1">
      <c r="A602" s="272"/>
      <c r="B602" s="268" t="s">
        <v>1170</v>
      </c>
      <c r="C602" s="276"/>
      <c r="D602" s="277"/>
      <c r="E602" s="281"/>
      <c r="F602" s="284"/>
      <c r="G602" s="139" t="s">
        <v>715</v>
      </c>
      <c r="H602" s="158" t="s">
        <v>731</v>
      </c>
      <c r="I602" s="290"/>
      <c r="J602" s="293"/>
      <c r="K602" s="287"/>
      <c r="L602" s="287"/>
      <c r="M602" s="142"/>
    </row>
    <row r="603" spans="1:13" ht="27" customHeight="1">
      <c r="A603" s="272"/>
      <c r="B603" s="269"/>
      <c r="C603" s="276"/>
      <c r="D603" s="277"/>
      <c r="E603" s="281"/>
      <c r="F603" s="284"/>
      <c r="G603" s="139" t="s">
        <v>716</v>
      </c>
      <c r="H603" s="157" t="s">
        <v>734</v>
      </c>
      <c r="I603" s="290"/>
      <c r="J603" s="293"/>
      <c r="K603" s="287"/>
      <c r="L603" s="287"/>
      <c r="M603" s="142"/>
    </row>
    <row r="604" spans="1:13" ht="27" customHeight="1">
      <c r="A604" s="273"/>
      <c r="B604" s="270"/>
      <c r="C604" s="278"/>
      <c r="D604" s="279"/>
      <c r="E604" s="282"/>
      <c r="F604" s="285"/>
      <c r="G604" s="139" t="s">
        <v>718</v>
      </c>
      <c r="H604" s="157" t="s">
        <v>729</v>
      </c>
      <c r="I604" s="291"/>
      <c r="J604" s="294"/>
      <c r="K604" s="288"/>
      <c r="L604" s="288"/>
      <c r="M604" s="142"/>
    </row>
    <row r="605" spans="1:13" ht="27" customHeight="1">
      <c r="A605" s="271">
        <v>89</v>
      </c>
      <c r="B605" s="268"/>
      <c r="C605" s="274" t="s">
        <v>1167</v>
      </c>
      <c r="D605" s="275"/>
      <c r="E605" s="280"/>
      <c r="F605" s="283"/>
      <c r="G605" s="139" t="s">
        <v>717</v>
      </c>
      <c r="H605" s="158" t="s">
        <v>728</v>
      </c>
      <c r="I605" s="244" t="s">
        <v>719</v>
      </c>
      <c r="J605" s="245" t="s">
        <v>2413</v>
      </c>
      <c r="K605" s="286"/>
      <c r="L605" s="286"/>
      <c r="M605" s="142"/>
    </row>
    <row r="606" spans="1:13" ht="27" customHeight="1">
      <c r="A606" s="272"/>
      <c r="B606" s="269"/>
      <c r="C606" s="276"/>
      <c r="D606" s="277"/>
      <c r="E606" s="281"/>
      <c r="F606" s="284"/>
      <c r="G606" s="280" t="s">
        <v>738</v>
      </c>
      <c r="H606" s="139"/>
      <c r="I606" s="289" t="s">
        <v>720</v>
      </c>
      <c r="J606" s="292"/>
      <c r="K606" s="287"/>
      <c r="L606" s="287"/>
      <c r="M606" s="142"/>
    </row>
    <row r="607" spans="1:13" ht="27" customHeight="1">
      <c r="A607" s="272"/>
      <c r="B607" s="269"/>
      <c r="C607" s="276"/>
      <c r="D607" s="277"/>
      <c r="E607" s="281"/>
      <c r="F607" s="284"/>
      <c r="G607" s="282"/>
      <c r="H607" s="139"/>
      <c r="I607" s="290"/>
      <c r="J607" s="293"/>
      <c r="K607" s="287"/>
      <c r="L607" s="287"/>
      <c r="M607" s="142"/>
    </row>
    <row r="608" spans="1:13" ht="27" customHeight="1">
      <c r="A608" s="272"/>
      <c r="B608" s="269"/>
      <c r="C608" s="276"/>
      <c r="D608" s="277"/>
      <c r="E608" s="281"/>
      <c r="F608" s="284"/>
      <c r="G608" s="139" t="s">
        <v>715</v>
      </c>
      <c r="H608" s="158" t="s">
        <v>731</v>
      </c>
      <c r="I608" s="290"/>
      <c r="J608" s="293"/>
      <c r="K608" s="287"/>
      <c r="L608" s="287"/>
      <c r="M608" s="142"/>
    </row>
    <row r="609" spans="1:13" ht="27" customHeight="1">
      <c r="A609" s="272"/>
      <c r="B609" s="269"/>
      <c r="C609" s="276"/>
      <c r="D609" s="277"/>
      <c r="E609" s="281"/>
      <c r="F609" s="284"/>
      <c r="G609" s="139" t="s">
        <v>716</v>
      </c>
      <c r="H609" s="157" t="s">
        <v>734</v>
      </c>
      <c r="I609" s="290"/>
      <c r="J609" s="293"/>
      <c r="K609" s="287"/>
      <c r="L609" s="287"/>
      <c r="M609" s="142"/>
    </row>
    <row r="610" spans="1:13" ht="27" customHeight="1">
      <c r="A610" s="273"/>
      <c r="B610" s="270"/>
      <c r="C610" s="278"/>
      <c r="D610" s="279"/>
      <c r="E610" s="282"/>
      <c r="F610" s="285"/>
      <c r="G610" s="139" t="s">
        <v>718</v>
      </c>
      <c r="H610" s="157" t="s">
        <v>729</v>
      </c>
      <c r="I610" s="291"/>
      <c r="J610" s="294"/>
      <c r="K610" s="288"/>
      <c r="L610" s="288"/>
      <c r="M610" s="142"/>
    </row>
    <row r="611" spans="1:13" ht="27" customHeight="1">
      <c r="A611" s="271">
        <v>90</v>
      </c>
      <c r="B611" s="268" t="s">
        <v>2419</v>
      </c>
      <c r="C611" s="274" t="s">
        <v>1167</v>
      </c>
      <c r="D611" s="275"/>
      <c r="E611" s="280" t="s">
        <v>1674</v>
      </c>
      <c r="F611" s="283" t="s">
        <v>2421</v>
      </c>
      <c r="G611" s="139" t="s">
        <v>717</v>
      </c>
      <c r="H611" s="158" t="s">
        <v>728</v>
      </c>
      <c r="I611" s="246" t="s">
        <v>719</v>
      </c>
      <c r="J611" s="247" t="s">
        <v>2418</v>
      </c>
      <c r="K611" s="286">
        <v>2584.96</v>
      </c>
      <c r="L611" s="286">
        <v>465292.79999999999</v>
      </c>
      <c r="M611" s="142"/>
    </row>
    <row r="612" spans="1:13" ht="27" customHeight="1">
      <c r="A612" s="272"/>
      <c r="B612" s="269"/>
      <c r="C612" s="276"/>
      <c r="D612" s="277"/>
      <c r="E612" s="281"/>
      <c r="F612" s="284"/>
      <c r="G612" s="280" t="s">
        <v>738</v>
      </c>
      <c r="H612" s="289" t="s">
        <v>2420</v>
      </c>
      <c r="I612" s="289" t="s">
        <v>720</v>
      </c>
      <c r="J612" s="292"/>
      <c r="K612" s="287"/>
      <c r="L612" s="287"/>
      <c r="M612" s="142"/>
    </row>
    <row r="613" spans="1:13" ht="27" customHeight="1">
      <c r="A613" s="272"/>
      <c r="B613" s="269"/>
      <c r="C613" s="276"/>
      <c r="D613" s="277"/>
      <c r="E613" s="281"/>
      <c r="F613" s="284"/>
      <c r="G613" s="282"/>
      <c r="H613" s="291"/>
      <c r="I613" s="290"/>
      <c r="J613" s="293"/>
      <c r="K613" s="287"/>
      <c r="L613" s="287"/>
      <c r="M613" s="142"/>
    </row>
    <row r="614" spans="1:13" ht="27" customHeight="1">
      <c r="A614" s="272"/>
      <c r="B614" s="269"/>
      <c r="C614" s="276"/>
      <c r="D614" s="277"/>
      <c r="E614" s="281"/>
      <c r="F614" s="284"/>
      <c r="G614" s="139" t="s">
        <v>715</v>
      </c>
      <c r="H614" s="158" t="s">
        <v>731</v>
      </c>
      <c r="I614" s="290"/>
      <c r="J614" s="293"/>
      <c r="K614" s="287"/>
      <c r="L614" s="287"/>
      <c r="M614" s="142"/>
    </row>
    <row r="615" spans="1:13" ht="27" customHeight="1">
      <c r="A615" s="272"/>
      <c r="B615" s="269"/>
      <c r="C615" s="276"/>
      <c r="D615" s="277"/>
      <c r="E615" s="281"/>
      <c r="F615" s="284"/>
      <c r="G615" s="139" t="s">
        <v>716</v>
      </c>
      <c r="H615" s="157" t="s">
        <v>734</v>
      </c>
      <c r="I615" s="290"/>
      <c r="J615" s="293"/>
      <c r="K615" s="287"/>
      <c r="L615" s="287"/>
      <c r="M615" s="142"/>
    </row>
    <row r="616" spans="1:13" ht="27" customHeight="1">
      <c r="A616" s="273"/>
      <c r="B616" s="270"/>
      <c r="C616" s="278"/>
      <c r="D616" s="279"/>
      <c r="E616" s="282"/>
      <c r="F616" s="285"/>
      <c r="G616" s="139" t="s">
        <v>718</v>
      </c>
      <c r="H616" s="157" t="s">
        <v>729</v>
      </c>
      <c r="I616" s="291"/>
      <c r="J616" s="294"/>
      <c r="K616" s="288"/>
      <c r="L616" s="288"/>
      <c r="M616" s="142"/>
    </row>
    <row r="617" spans="1:13" ht="27" customHeight="1">
      <c r="A617" s="271">
        <v>91</v>
      </c>
      <c r="B617" s="268" t="s">
        <v>2414</v>
      </c>
      <c r="C617" s="274" t="s">
        <v>1167</v>
      </c>
      <c r="D617" s="275"/>
      <c r="E617" s="280" t="s">
        <v>1674</v>
      </c>
      <c r="F617" s="283" t="s">
        <v>2415</v>
      </c>
      <c r="G617" s="139" t="s">
        <v>717</v>
      </c>
      <c r="H617" s="158" t="s">
        <v>728</v>
      </c>
      <c r="I617" s="246" t="s">
        <v>719</v>
      </c>
      <c r="J617" s="247" t="s">
        <v>2417</v>
      </c>
      <c r="K617" s="286">
        <v>9918.7199999999993</v>
      </c>
      <c r="L617" s="286">
        <v>1866009.6000000001</v>
      </c>
      <c r="M617" s="142"/>
    </row>
    <row r="618" spans="1:13" ht="27" customHeight="1">
      <c r="A618" s="272"/>
      <c r="B618" s="269"/>
      <c r="C618" s="276"/>
      <c r="D618" s="277"/>
      <c r="E618" s="281"/>
      <c r="F618" s="284"/>
      <c r="G618" s="280" t="s">
        <v>738</v>
      </c>
      <c r="H618" s="289" t="s">
        <v>2416</v>
      </c>
      <c r="I618" s="289" t="s">
        <v>720</v>
      </c>
      <c r="J618" s="292"/>
      <c r="K618" s="287"/>
      <c r="L618" s="287"/>
      <c r="M618" s="142"/>
    </row>
    <row r="619" spans="1:13" ht="27" customHeight="1">
      <c r="A619" s="272"/>
      <c r="B619" s="269"/>
      <c r="C619" s="276"/>
      <c r="D619" s="277"/>
      <c r="E619" s="281"/>
      <c r="F619" s="284"/>
      <c r="G619" s="282"/>
      <c r="H619" s="291"/>
      <c r="I619" s="290"/>
      <c r="J619" s="293"/>
      <c r="K619" s="287"/>
      <c r="L619" s="287"/>
      <c r="M619" s="142"/>
    </row>
    <row r="620" spans="1:13" ht="27" customHeight="1">
      <c r="A620" s="272"/>
      <c r="B620" s="269"/>
      <c r="C620" s="276"/>
      <c r="D620" s="277"/>
      <c r="E620" s="281"/>
      <c r="F620" s="284"/>
      <c r="G620" s="139" t="s">
        <v>715</v>
      </c>
      <c r="H620" s="158" t="s">
        <v>731</v>
      </c>
      <c r="I620" s="290"/>
      <c r="J620" s="293"/>
      <c r="K620" s="287"/>
      <c r="L620" s="287"/>
      <c r="M620" s="142"/>
    </row>
    <row r="621" spans="1:13" ht="27" customHeight="1">
      <c r="A621" s="272"/>
      <c r="B621" s="269"/>
      <c r="C621" s="276"/>
      <c r="D621" s="277"/>
      <c r="E621" s="281"/>
      <c r="F621" s="284"/>
      <c r="G621" s="139" t="s">
        <v>716</v>
      </c>
      <c r="H621" s="157" t="s">
        <v>734</v>
      </c>
      <c r="I621" s="290"/>
      <c r="J621" s="293"/>
      <c r="K621" s="287"/>
      <c r="L621" s="287"/>
      <c r="M621" s="142"/>
    </row>
    <row r="622" spans="1:13" ht="27" customHeight="1">
      <c r="A622" s="273"/>
      <c r="B622" s="270"/>
      <c r="C622" s="278"/>
      <c r="D622" s="279"/>
      <c r="E622" s="282"/>
      <c r="F622" s="285"/>
      <c r="G622" s="139" t="s">
        <v>718</v>
      </c>
      <c r="H622" s="157" t="s">
        <v>729</v>
      </c>
      <c r="I622" s="291"/>
      <c r="J622" s="294"/>
      <c r="K622" s="288"/>
      <c r="L622" s="288"/>
      <c r="M622" s="142"/>
    </row>
    <row r="623" spans="1:13" ht="27" customHeight="1">
      <c r="A623" s="142"/>
      <c r="B623" s="143"/>
      <c r="C623" s="144"/>
      <c r="D623" s="144"/>
      <c r="E623" s="242"/>
      <c r="F623" s="146"/>
      <c r="G623" s="243"/>
      <c r="H623" s="148"/>
      <c r="I623" s="144"/>
      <c r="J623" s="149"/>
      <c r="K623" s="150"/>
      <c r="L623" s="150"/>
      <c r="M623" s="142"/>
    </row>
    <row r="624" spans="1:13" ht="27" customHeight="1">
      <c r="A624" s="142"/>
      <c r="B624" s="143"/>
      <c r="C624" s="144"/>
      <c r="D624" s="144"/>
      <c r="E624" s="242"/>
      <c r="F624" s="146"/>
      <c r="G624" s="243"/>
      <c r="H624" s="148"/>
      <c r="I624" s="144"/>
      <c r="J624" s="149"/>
      <c r="K624" s="150"/>
      <c r="L624" s="150"/>
      <c r="M624" s="142"/>
    </row>
    <row r="625" spans="1:12" ht="15.75" thickBot="1">
      <c r="A625" s="108" t="s">
        <v>1009</v>
      </c>
      <c r="B625" s="108"/>
      <c r="C625" s="108"/>
      <c r="D625" s="108"/>
      <c r="E625" s="108"/>
      <c r="F625" s="108"/>
      <c r="G625" s="108"/>
      <c r="H625" s="148"/>
      <c r="I625" s="108"/>
      <c r="J625" s="108"/>
      <c r="K625" s="108"/>
      <c r="L625" s="108"/>
    </row>
    <row r="626" spans="1:12" ht="15.75" customHeight="1" thickBot="1">
      <c r="A626" s="295">
        <v>1</v>
      </c>
      <c r="B626" s="297" t="s">
        <v>1011</v>
      </c>
      <c r="C626" s="299" t="s">
        <v>1010</v>
      </c>
      <c r="D626" s="300"/>
      <c r="E626" s="303" t="s">
        <v>193</v>
      </c>
      <c r="F626" s="305" t="s">
        <v>1012</v>
      </c>
      <c r="G626" s="98" t="s">
        <v>717</v>
      </c>
      <c r="H626" s="133" t="s">
        <v>729</v>
      </c>
      <c r="I626" s="307" t="s">
        <v>719</v>
      </c>
      <c r="J626" s="309" t="s">
        <v>1014</v>
      </c>
      <c r="K626" s="311">
        <v>7908.99</v>
      </c>
      <c r="L626" s="311">
        <v>189815.81</v>
      </c>
    </row>
    <row r="627" spans="1:12" ht="29.25" thickBot="1">
      <c r="A627" s="296"/>
      <c r="B627" s="298"/>
      <c r="C627" s="301"/>
      <c r="D627" s="302"/>
      <c r="E627" s="304"/>
      <c r="F627" s="306"/>
      <c r="G627" s="98" t="s">
        <v>738</v>
      </c>
      <c r="H627" s="99" t="s">
        <v>728</v>
      </c>
      <c r="I627" s="308"/>
      <c r="J627" s="310"/>
      <c r="K627" s="312"/>
      <c r="L627" s="312"/>
    </row>
    <row r="628" spans="1:12" ht="15.75" thickBot="1">
      <c r="A628" s="296"/>
      <c r="B628" s="298"/>
      <c r="C628" s="301"/>
      <c r="D628" s="302"/>
      <c r="E628" s="304"/>
      <c r="F628" s="306"/>
      <c r="G628" s="98" t="s">
        <v>715</v>
      </c>
      <c r="H628" s="85" t="s">
        <v>1013</v>
      </c>
      <c r="I628" s="307" t="s">
        <v>720</v>
      </c>
      <c r="J628" s="309"/>
      <c r="K628" s="312"/>
      <c r="L628" s="312"/>
    </row>
    <row r="629" spans="1:12" ht="114.75" thickBot="1">
      <c r="A629" s="296"/>
      <c r="B629" s="298"/>
      <c r="C629" s="301"/>
      <c r="D629" s="302"/>
      <c r="E629" s="304"/>
      <c r="F629" s="306"/>
      <c r="G629" s="101" t="s">
        <v>716</v>
      </c>
      <c r="H629" s="100" t="s">
        <v>731</v>
      </c>
      <c r="I629" s="313"/>
      <c r="J629" s="314"/>
      <c r="K629" s="312"/>
      <c r="L629" s="312"/>
    </row>
    <row r="630" spans="1:12" ht="15.75" thickBot="1">
      <c r="A630" s="296"/>
      <c r="B630" s="298"/>
      <c r="C630" s="301"/>
      <c r="D630" s="302"/>
      <c r="E630" s="304"/>
      <c r="F630" s="306"/>
      <c r="G630" s="132" t="s">
        <v>718</v>
      </c>
      <c r="H630" s="102" t="s">
        <v>734</v>
      </c>
      <c r="I630" s="313"/>
      <c r="J630" s="314"/>
      <c r="K630" s="312"/>
      <c r="L630" s="312"/>
    </row>
    <row r="631" spans="1:12" ht="29.25" customHeight="1" thickBot="1">
      <c r="A631" s="295">
        <v>2</v>
      </c>
      <c r="B631" s="297" t="s">
        <v>1015</v>
      </c>
      <c r="C631" s="299" t="s">
        <v>1010</v>
      </c>
      <c r="D631" s="300"/>
      <c r="E631" s="303" t="s">
        <v>194</v>
      </c>
      <c r="F631" s="305" t="s">
        <v>1016</v>
      </c>
      <c r="G631" s="98" t="s">
        <v>717</v>
      </c>
      <c r="H631" s="133" t="s">
        <v>729</v>
      </c>
      <c r="I631" s="307" t="s">
        <v>719</v>
      </c>
      <c r="J631" s="309" t="s">
        <v>1018</v>
      </c>
      <c r="K631" s="311">
        <v>27953.94</v>
      </c>
      <c r="L631" s="311">
        <v>3354472.4</v>
      </c>
    </row>
    <row r="632" spans="1:12" ht="29.25" thickBot="1">
      <c r="A632" s="296"/>
      <c r="B632" s="298"/>
      <c r="C632" s="301"/>
      <c r="D632" s="302"/>
      <c r="E632" s="304"/>
      <c r="F632" s="306"/>
      <c r="G632" s="98" t="s">
        <v>738</v>
      </c>
      <c r="H632" s="99" t="s">
        <v>728</v>
      </c>
      <c r="I632" s="308"/>
      <c r="J632" s="310"/>
      <c r="K632" s="312"/>
      <c r="L632" s="312"/>
    </row>
    <row r="633" spans="1:12" ht="15.75" thickBot="1">
      <c r="A633" s="296"/>
      <c r="B633" s="298"/>
      <c r="C633" s="301"/>
      <c r="D633" s="302"/>
      <c r="E633" s="304"/>
      <c r="F633" s="306"/>
      <c r="G633" s="98" t="s">
        <v>715</v>
      </c>
      <c r="H633" s="85" t="s">
        <v>1017</v>
      </c>
      <c r="I633" s="307" t="s">
        <v>720</v>
      </c>
      <c r="J633" s="309"/>
      <c r="K633" s="312"/>
      <c r="L633" s="312"/>
    </row>
    <row r="634" spans="1:12" ht="114.75" thickBot="1">
      <c r="A634" s="296"/>
      <c r="B634" s="298"/>
      <c r="C634" s="301"/>
      <c r="D634" s="302"/>
      <c r="E634" s="304"/>
      <c r="F634" s="306"/>
      <c r="G634" s="101" t="s">
        <v>716</v>
      </c>
      <c r="H634" s="100" t="s">
        <v>731</v>
      </c>
      <c r="I634" s="313"/>
      <c r="J634" s="314"/>
      <c r="K634" s="312"/>
      <c r="L634" s="312"/>
    </row>
    <row r="635" spans="1:12" ht="15.75" thickBot="1">
      <c r="A635" s="296"/>
      <c r="B635" s="298"/>
      <c r="C635" s="301"/>
      <c r="D635" s="302"/>
      <c r="E635" s="304"/>
      <c r="F635" s="306"/>
      <c r="G635" s="132" t="s">
        <v>718</v>
      </c>
      <c r="H635" s="102" t="s">
        <v>734</v>
      </c>
      <c r="I635" s="313"/>
      <c r="J635" s="314"/>
      <c r="K635" s="312"/>
      <c r="L635" s="312"/>
    </row>
    <row r="636" spans="1:12" ht="29.25" customHeight="1" thickBot="1">
      <c r="A636" s="295">
        <v>3</v>
      </c>
      <c r="B636" s="297" t="s">
        <v>1019</v>
      </c>
      <c r="C636" s="299" t="s">
        <v>1010</v>
      </c>
      <c r="D636" s="300"/>
      <c r="E636" s="303" t="s">
        <v>627</v>
      </c>
      <c r="F636" s="305" t="s">
        <v>1020</v>
      </c>
      <c r="G636" s="98" t="s">
        <v>717</v>
      </c>
      <c r="H636" s="133" t="s">
        <v>729</v>
      </c>
      <c r="I636" s="307" t="s">
        <v>719</v>
      </c>
      <c r="J636" s="309" t="s">
        <v>1018</v>
      </c>
      <c r="K636" s="311">
        <v>1152.48</v>
      </c>
      <c r="L636" s="311">
        <v>69148.800000000003</v>
      </c>
    </row>
    <row r="637" spans="1:12" ht="29.25" thickBot="1">
      <c r="A637" s="296"/>
      <c r="B637" s="298"/>
      <c r="C637" s="301"/>
      <c r="D637" s="302"/>
      <c r="E637" s="304"/>
      <c r="F637" s="306"/>
      <c r="G637" s="98" t="s">
        <v>738</v>
      </c>
      <c r="H637" s="99" t="s">
        <v>728</v>
      </c>
      <c r="I637" s="308"/>
      <c r="J637" s="310"/>
      <c r="K637" s="312"/>
      <c r="L637" s="312"/>
    </row>
    <row r="638" spans="1:12" ht="15.75" thickBot="1">
      <c r="A638" s="296"/>
      <c r="B638" s="298"/>
      <c r="C638" s="301"/>
      <c r="D638" s="302"/>
      <c r="E638" s="304"/>
      <c r="F638" s="306"/>
      <c r="G638" s="98" t="s">
        <v>715</v>
      </c>
      <c r="H638" s="85">
        <v>20.58</v>
      </c>
      <c r="I638" s="307" t="s">
        <v>720</v>
      </c>
      <c r="J638" s="309"/>
      <c r="K638" s="312"/>
      <c r="L638" s="312"/>
    </row>
    <row r="639" spans="1:12" ht="114.75" thickBot="1">
      <c r="A639" s="296"/>
      <c r="B639" s="298"/>
      <c r="C639" s="301"/>
      <c r="D639" s="302"/>
      <c r="E639" s="304"/>
      <c r="F639" s="306"/>
      <c r="G639" s="101" t="s">
        <v>716</v>
      </c>
      <c r="H639" s="100" t="s">
        <v>731</v>
      </c>
      <c r="I639" s="313"/>
      <c r="J639" s="314"/>
      <c r="K639" s="312"/>
      <c r="L639" s="312"/>
    </row>
    <row r="640" spans="1:12" ht="15.75" thickBot="1">
      <c r="A640" s="296"/>
      <c r="B640" s="298"/>
      <c r="C640" s="301"/>
      <c r="D640" s="302"/>
      <c r="E640" s="304"/>
      <c r="F640" s="306"/>
      <c r="G640" s="132" t="s">
        <v>718</v>
      </c>
      <c r="H640" s="102" t="s">
        <v>734</v>
      </c>
      <c r="I640" s="313"/>
      <c r="J640" s="314"/>
      <c r="K640" s="312"/>
      <c r="L640" s="312"/>
    </row>
    <row r="641" spans="1:12" ht="29.25" customHeight="1" thickBot="1">
      <c r="A641" s="295">
        <v>4</v>
      </c>
      <c r="B641" s="297" t="s">
        <v>1021</v>
      </c>
      <c r="C641" s="299" t="s">
        <v>1010</v>
      </c>
      <c r="D641" s="300"/>
      <c r="E641" s="303" t="s">
        <v>624</v>
      </c>
      <c r="F641" s="305" t="s">
        <v>1022</v>
      </c>
      <c r="G641" s="98" t="s">
        <v>717</v>
      </c>
      <c r="H641" s="133" t="s">
        <v>729</v>
      </c>
      <c r="I641" s="307" t="s">
        <v>719</v>
      </c>
      <c r="J641" s="309" t="s">
        <v>1024</v>
      </c>
      <c r="K641" s="311">
        <v>36203.440000000002</v>
      </c>
      <c r="L641" s="311">
        <v>651661.92000000004</v>
      </c>
    </row>
    <row r="642" spans="1:12" ht="29.25" thickBot="1">
      <c r="A642" s="296"/>
      <c r="B642" s="298"/>
      <c r="C642" s="301"/>
      <c r="D642" s="302"/>
      <c r="E642" s="304"/>
      <c r="F642" s="306"/>
      <c r="G642" s="98" t="s">
        <v>738</v>
      </c>
      <c r="H642" s="99" t="s">
        <v>728</v>
      </c>
      <c r="I642" s="308"/>
      <c r="J642" s="310"/>
      <c r="K642" s="312"/>
      <c r="L642" s="312"/>
    </row>
    <row r="643" spans="1:12" ht="29.25" thickBot="1">
      <c r="A643" s="296"/>
      <c r="B643" s="298"/>
      <c r="C643" s="301"/>
      <c r="D643" s="302"/>
      <c r="E643" s="304"/>
      <c r="F643" s="306"/>
      <c r="G643" s="98" t="s">
        <v>715</v>
      </c>
      <c r="H643" s="85" t="s">
        <v>1023</v>
      </c>
      <c r="I643" s="307" t="s">
        <v>720</v>
      </c>
      <c r="J643" s="309"/>
      <c r="K643" s="312"/>
      <c r="L643" s="312"/>
    </row>
    <row r="644" spans="1:12" ht="114.75" thickBot="1">
      <c r="A644" s="296"/>
      <c r="B644" s="298"/>
      <c r="C644" s="301"/>
      <c r="D644" s="302"/>
      <c r="E644" s="304"/>
      <c r="F644" s="306"/>
      <c r="G644" s="101" t="s">
        <v>716</v>
      </c>
      <c r="H644" s="100" t="s">
        <v>731</v>
      </c>
      <c r="I644" s="313"/>
      <c r="J644" s="314"/>
      <c r="K644" s="312"/>
      <c r="L644" s="312"/>
    </row>
    <row r="645" spans="1:12" ht="15.75" thickBot="1">
      <c r="A645" s="296"/>
      <c r="B645" s="298"/>
      <c r="C645" s="301"/>
      <c r="D645" s="302"/>
      <c r="E645" s="304"/>
      <c r="F645" s="306"/>
      <c r="G645" s="132" t="s">
        <v>718</v>
      </c>
      <c r="H645" s="102" t="s">
        <v>734</v>
      </c>
      <c r="I645" s="313"/>
      <c r="J645" s="314"/>
      <c r="K645" s="312"/>
      <c r="L645" s="312"/>
    </row>
    <row r="646" spans="1:12" ht="15.75" thickBot="1">
      <c r="A646" s="295">
        <v>5</v>
      </c>
      <c r="B646" s="297" t="s">
        <v>1025</v>
      </c>
      <c r="C646" s="299" t="s">
        <v>1010</v>
      </c>
      <c r="D646" s="300"/>
      <c r="E646" s="303" t="s">
        <v>194</v>
      </c>
      <c r="F646" s="305" t="s">
        <v>1026</v>
      </c>
      <c r="G646" s="98" t="s">
        <v>717</v>
      </c>
      <c r="H646" s="133" t="s">
        <v>729</v>
      </c>
      <c r="I646" s="307" t="s">
        <v>719</v>
      </c>
      <c r="J646" s="309" t="s">
        <v>1024</v>
      </c>
      <c r="K646" s="315">
        <v>4498</v>
      </c>
      <c r="L646" s="315">
        <v>539760</v>
      </c>
    </row>
    <row r="647" spans="1:12" ht="29.25" thickBot="1">
      <c r="A647" s="296"/>
      <c r="B647" s="298"/>
      <c r="C647" s="301"/>
      <c r="D647" s="302"/>
      <c r="E647" s="304"/>
      <c r="F647" s="306"/>
      <c r="G647" s="98" t="s">
        <v>738</v>
      </c>
      <c r="H647" s="99" t="s">
        <v>728</v>
      </c>
      <c r="I647" s="308"/>
      <c r="J647" s="310"/>
      <c r="K647" s="316"/>
      <c r="L647" s="316"/>
    </row>
    <row r="648" spans="1:12" ht="15.75" thickBot="1">
      <c r="A648" s="296"/>
      <c r="B648" s="298"/>
      <c r="C648" s="301"/>
      <c r="D648" s="302"/>
      <c r="E648" s="304"/>
      <c r="F648" s="306"/>
      <c r="G648" s="98" t="s">
        <v>715</v>
      </c>
      <c r="H648" s="85">
        <v>224.9</v>
      </c>
      <c r="I648" s="307" t="s">
        <v>720</v>
      </c>
      <c r="J648" s="309"/>
      <c r="K648" s="316"/>
      <c r="L648" s="316"/>
    </row>
    <row r="649" spans="1:12" ht="114.75" thickBot="1">
      <c r="A649" s="296"/>
      <c r="B649" s="298"/>
      <c r="C649" s="301"/>
      <c r="D649" s="302"/>
      <c r="E649" s="304"/>
      <c r="F649" s="306"/>
      <c r="G649" s="101" t="s">
        <v>716</v>
      </c>
      <c r="H649" s="100" t="s">
        <v>731</v>
      </c>
      <c r="I649" s="313"/>
      <c r="J649" s="314"/>
      <c r="K649" s="316"/>
      <c r="L649" s="316"/>
    </row>
    <row r="650" spans="1:12" ht="15.75" thickBot="1">
      <c r="A650" s="296"/>
      <c r="B650" s="298"/>
      <c r="C650" s="301"/>
      <c r="D650" s="302"/>
      <c r="E650" s="304"/>
      <c r="F650" s="306"/>
      <c r="G650" s="132" t="s">
        <v>718</v>
      </c>
      <c r="H650" s="102" t="s">
        <v>734</v>
      </c>
      <c r="I650" s="313"/>
      <c r="J650" s="314"/>
      <c r="K650" s="316"/>
      <c r="L650" s="316"/>
    </row>
    <row r="651" spans="1:12" ht="29.25" customHeight="1" thickBot="1">
      <c r="A651" s="295">
        <v>6</v>
      </c>
      <c r="B651" s="297" t="s">
        <v>1027</v>
      </c>
      <c r="C651" s="299" t="s">
        <v>1010</v>
      </c>
      <c r="D651" s="300"/>
      <c r="E651" s="303" t="s">
        <v>627</v>
      </c>
      <c r="F651" s="305" t="s">
        <v>1028</v>
      </c>
      <c r="G651" s="98" t="s">
        <v>717</v>
      </c>
      <c r="H651" s="133" t="s">
        <v>729</v>
      </c>
      <c r="I651" s="307" t="s">
        <v>719</v>
      </c>
      <c r="J651" s="309" t="s">
        <v>1030</v>
      </c>
      <c r="K651" s="311">
        <v>4798.08</v>
      </c>
      <c r="L651" s="311">
        <v>287884.79999999999</v>
      </c>
    </row>
    <row r="652" spans="1:12" ht="29.25" thickBot="1">
      <c r="A652" s="296"/>
      <c r="B652" s="298"/>
      <c r="C652" s="301"/>
      <c r="D652" s="302"/>
      <c r="E652" s="304"/>
      <c r="F652" s="306"/>
      <c r="G652" s="98" t="s">
        <v>738</v>
      </c>
      <c r="H652" s="99" t="s">
        <v>728</v>
      </c>
      <c r="I652" s="308"/>
      <c r="J652" s="310"/>
      <c r="K652" s="312"/>
      <c r="L652" s="312"/>
    </row>
    <row r="653" spans="1:12" ht="15.75" thickBot="1">
      <c r="A653" s="296"/>
      <c r="B653" s="298"/>
      <c r="C653" s="301"/>
      <c r="D653" s="302"/>
      <c r="E653" s="304"/>
      <c r="F653" s="306"/>
      <c r="G653" s="98" t="s">
        <v>715</v>
      </c>
      <c r="H653" s="85" t="s">
        <v>1029</v>
      </c>
      <c r="I653" s="307" t="s">
        <v>720</v>
      </c>
      <c r="J653" s="309"/>
      <c r="K653" s="312"/>
      <c r="L653" s="312"/>
    </row>
    <row r="654" spans="1:12" ht="114.75" thickBot="1">
      <c r="A654" s="296"/>
      <c r="B654" s="298"/>
      <c r="C654" s="301"/>
      <c r="D654" s="302"/>
      <c r="E654" s="304"/>
      <c r="F654" s="306"/>
      <c r="G654" s="101" t="s">
        <v>716</v>
      </c>
      <c r="H654" s="100" t="s">
        <v>731</v>
      </c>
      <c r="I654" s="313"/>
      <c r="J654" s="314"/>
      <c r="K654" s="312"/>
      <c r="L654" s="312"/>
    </row>
    <row r="655" spans="1:12" ht="15.75" thickBot="1">
      <c r="A655" s="296"/>
      <c r="B655" s="298"/>
      <c r="C655" s="301"/>
      <c r="D655" s="302"/>
      <c r="E655" s="304"/>
      <c r="F655" s="306"/>
      <c r="G655" s="132" t="s">
        <v>718</v>
      </c>
      <c r="H655" s="102" t="s">
        <v>734</v>
      </c>
      <c r="I655" s="313"/>
      <c r="J655" s="314"/>
      <c r="K655" s="312"/>
      <c r="L655" s="312"/>
    </row>
    <row r="656" spans="1:12" ht="29.25" customHeight="1" thickBot="1">
      <c r="A656" s="295">
        <v>7</v>
      </c>
      <c r="B656" s="297" t="s">
        <v>1031</v>
      </c>
      <c r="C656" s="299" t="s">
        <v>1010</v>
      </c>
      <c r="D656" s="300"/>
      <c r="E656" s="303" t="s">
        <v>194</v>
      </c>
      <c r="F656" s="305" t="s">
        <v>1032</v>
      </c>
      <c r="G656" s="98" t="s">
        <v>717</v>
      </c>
      <c r="H656" s="133" t="s">
        <v>729</v>
      </c>
      <c r="I656" s="307" t="s">
        <v>719</v>
      </c>
      <c r="J656" s="309" t="s">
        <v>1034</v>
      </c>
      <c r="K656" s="311">
        <v>14523</v>
      </c>
      <c r="L656" s="311">
        <v>1742818.8</v>
      </c>
    </row>
    <row r="657" spans="1:12" ht="29.25" thickBot="1">
      <c r="A657" s="296"/>
      <c r="B657" s="298"/>
      <c r="C657" s="301"/>
      <c r="D657" s="302"/>
      <c r="E657" s="304"/>
      <c r="F657" s="306"/>
      <c r="G657" s="98" t="s">
        <v>738</v>
      </c>
      <c r="H657" s="99" t="s">
        <v>728</v>
      </c>
      <c r="I657" s="308"/>
      <c r="J657" s="310"/>
      <c r="K657" s="312"/>
      <c r="L657" s="312"/>
    </row>
    <row r="658" spans="1:12" ht="29.25" thickBot="1">
      <c r="A658" s="296"/>
      <c r="B658" s="298"/>
      <c r="C658" s="301"/>
      <c r="D658" s="302"/>
      <c r="E658" s="304"/>
      <c r="F658" s="306"/>
      <c r="G658" s="98" t="s">
        <v>715</v>
      </c>
      <c r="H658" s="85" t="s">
        <v>1033</v>
      </c>
      <c r="I658" s="307" t="s">
        <v>720</v>
      </c>
      <c r="J658" s="309"/>
      <c r="K658" s="312"/>
      <c r="L658" s="312"/>
    </row>
    <row r="659" spans="1:12" ht="114.75" thickBot="1">
      <c r="A659" s="296"/>
      <c r="B659" s="298"/>
      <c r="C659" s="301"/>
      <c r="D659" s="302"/>
      <c r="E659" s="304"/>
      <c r="F659" s="306"/>
      <c r="G659" s="101" t="s">
        <v>716</v>
      </c>
      <c r="H659" s="100" t="s">
        <v>731</v>
      </c>
      <c r="I659" s="313"/>
      <c r="J659" s="314"/>
      <c r="K659" s="312"/>
      <c r="L659" s="312"/>
    </row>
    <row r="660" spans="1:12" ht="15.75" thickBot="1">
      <c r="A660" s="296"/>
      <c r="B660" s="298"/>
      <c r="C660" s="301"/>
      <c r="D660" s="302"/>
      <c r="E660" s="304"/>
      <c r="F660" s="306"/>
      <c r="G660" s="132" t="s">
        <v>718</v>
      </c>
      <c r="H660" s="102" t="s">
        <v>734</v>
      </c>
      <c r="I660" s="313"/>
      <c r="J660" s="314"/>
      <c r="K660" s="312"/>
      <c r="L660" s="312"/>
    </row>
    <row r="661" spans="1:12" ht="29.25" customHeight="1" thickBot="1">
      <c r="A661" s="295">
        <v>8</v>
      </c>
      <c r="B661" s="297" t="s">
        <v>1035</v>
      </c>
      <c r="C661" s="299" t="s">
        <v>1010</v>
      </c>
      <c r="D661" s="300"/>
      <c r="E661" s="303" t="s">
        <v>193</v>
      </c>
      <c r="F661" s="305" t="s">
        <v>1036</v>
      </c>
      <c r="G661" s="98" t="s">
        <v>717</v>
      </c>
      <c r="H661" s="133" t="s">
        <v>729</v>
      </c>
      <c r="I661" s="307" t="s">
        <v>719</v>
      </c>
      <c r="J661" s="309" t="s">
        <v>1038</v>
      </c>
      <c r="K661" s="311">
        <v>16841.22</v>
      </c>
      <c r="L661" s="311">
        <v>404189.18</v>
      </c>
    </row>
    <row r="662" spans="1:12" ht="29.25" thickBot="1">
      <c r="A662" s="296"/>
      <c r="B662" s="298"/>
      <c r="C662" s="301"/>
      <c r="D662" s="302"/>
      <c r="E662" s="304"/>
      <c r="F662" s="306"/>
      <c r="G662" s="98" t="s">
        <v>738</v>
      </c>
      <c r="H662" s="99" t="s">
        <v>728</v>
      </c>
      <c r="I662" s="308"/>
      <c r="J662" s="310"/>
      <c r="K662" s="312"/>
      <c r="L662" s="312"/>
    </row>
    <row r="663" spans="1:12" ht="15.75" thickBot="1">
      <c r="A663" s="296"/>
      <c r="B663" s="298"/>
      <c r="C663" s="301"/>
      <c r="D663" s="302"/>
      <c r="E663" s="304"/>
      <c r="F663" s="306"/>
      <c r="G663" s="98" t="s">
        <v>715</v>
      </c>
      <c r="H663" s="85" t="s">
        <v>1037</v>
      </c>
      <c r="I663" s="307" t="s">
        <v>720</v>
      </c>
      <c r="J663" s="309"/>
      <c r="K663" s="312"/>
      <c r="L663" s="312"/>
    </row>
    <row r="664" spans="1:12" ht="114.75" thickBot="1">
      <c r="A664" s="296"/>
      <c r="B664" s="298"/>
      <c r="C664" s="301"/>
      <c r="D664" s="302"/>
      <c r="E664" s="304"/>
      <c r="F664" s="306"/>
      <c r="G664" s="101" t="s">
        <v>716</v>
      </c>
      <c r="H664" s="100" t="s">
        <v>731</v>
      </c>
      <c r="I664" s="313"/>
      <c r="J664" s="314"/>
      <c r="K664" s="312"/>
      <c r="L664" s="312"/>
    </row>
    <row r="665" spans="1:12" ht="15.75" thickBot="1">
      <c r="A665" s="296"/>
      <c r="B665" s="298"/>
      <c r="C665" s="301"/>
      <c r="D665" s="302"/>
      <c r="E665" s="304"/>
      <c r="F665" s="306"/>
      <c r="G665" s="132" t="s">
        <v>718</v>
      </c>
      <c r="H665" s="102" t="s">
        <v>734</v>
      </c>
      <c r="I665" s="313"/>
      <c r="J665" s="314"/>
      <c r="K665" s="312"/>
      <c r="L665" s="312"/>
    </row>
    <row r="666" spans="1:12" ht="29.25" customHeight="1" thickBot="1">
      <c r="A666" s="295">
        <v>9</v>
      </c>
      <c r="B666" s="297" t="s">
        <v>1039</v>
      </c>
      <c r="C666" s="299" t="s">
        <v>1010</v>
      </c>
      <c r="D666" s="300"/>
      <c r="E666" s="303" t="s">
        <v>624</v>
      </c>
      <c r="F666" s="305" t="s">
        <v>1040</v>
      </c>
      <c r="G666" s="98" t="s">
        <v>717</v>
      </c>
      <c r="H666" s="133" t="s">
        <v>729</v>
      </c>
      <c r="I666" s="307" t="s">
        <v>719</v>
      </c>
      <c r="J666" s="309" t="s">
        <v>1042</v>
      </c>
      <c r="K666" s="311">
        <v>5239.58</v>
      </c>
      <c r="L666" s="311">
        <v>94312.44</v>
      </c>
    </row>
    <row r="667" spans="1:12" ht="29.25" thickBot="1">
      <c r="A667" s="296"/>
      <c r="B667" s="298"/>
      <c r="C667" s="301"/>
      <c r="D667" s="302"/>
      <c r="E667" s="304"/>
      <c r="F667" s="306"/>
      <c r="G667" s="98" t="s">
        <v>738</v>
      </c>
      <c r="H667" s="99" t="s">
        <v>728</v>
      </c>
      <c r="I667" s="308"/>
      <c r="J667" s="310"/>
      <c r="K667" s="312"/>
      <c r="L667" s="312"/>
    </row>
    <row r="668" spans="1:12" ht="15.75" thickBot="1">
      <c r="A668" s="296"/>
      <c r="B668" s="298"/>
      <c r="C668" s="301"/>
      <c r="D668" s="302"/>
      <c r="E668" s="304"/>
      <c r="F668" s="306"/>
      <c r="G668" s="98" t="s">
        <v>715</v>
      </c>
      <c r="H668" s="85" t="s">
        <v>1041</v>
      </c>
      <c r="I668" s="307" t="s">
        <v>720</v>
      </c>
      <c r="J668" s="309"/>
      <c r="K668" s="312"/>
      <c r="L668" s="312"/>
    </row>
    <row r="669" spans="1:12" ht="114.75" thickBot="1">
      <c r="A669" s="296"/>
      <c r="B669" s="298"/>
      <c r="C669" s="301"/>
      <c r="D669" s="302"/>
      <c r="E669" s="304"/>
      <c r="F669" s="306"/>
      <c r="G669" s="101" t="s">
        <v>716</v>
      </c>
      <c r="H669" s="100" t="s">
        <v>731</v>
      </c>
      <c r="I669" s="313"/>
      <c r="J669" s="314"/>
      <c r="K669" s="312"/>
      <c r="L669" s="312"/>
    </row>
    <row r="670" spans="1:12" ht="15.75" thickBot="1">
      <c r="A670" s="296"/>
      <c r="B670" s="298"/>
      <c r="C670" s="301"/>
      <c r="D670" s="302"/>
      <c r="E670" s="304"/>
      <c r="F670" s="306"/>
      <c r="G670" s="132" t="s">
        <v>718</v>
      </c>
      <c r="H670" s="102" t="s">
        <v>734</v>
      </c>
      <c r="I670" s="313"/>
      <c r="J670" s="314"/>
      <c r="K670" s="312"/>
      <c r="L670" s="312"/>
    </row>
    <row r="671" spans="1:12" ht="29.25" customHeight="1" thickBot="1">
      <c r="A671" s="295">
        <v>10</v>
      </c>
      <c r="B671" s="297" t="s">
        <v>1043</v>
      </c>
      <c r="C671" s="299" t="s">
        <v>1010</v>
      </c>
      <c r="D671" s="300"/>
      <c r="E671" s="303" t="s">
        <v>627</v>
      </c>
      <c r="F671" s="305" t="s">
        <v>1044</v>
      </c>
      <c r="G671" s="98" t="s">
        <v>717</v>
      </c>
      <c r="H671" s="133" t="s">
        <v>729</v>
      </c>
      <c r="I671" s="307" t="s">
        <v>719</v>
      </c>
      <c r="J671" s="309" t="s">
        <v>1046</v>
      </c>
      <c r="K671" s="311">
        <v>66804.11</v>
      </c>
      <c r="L671" s="311">
        <v>4008246.6</v>
      </c>
    </row>
    <row r="672" spans="1:12" ht="29.25" thickBot="1">
      <c r="A672" s="296"/>
      <c r="B672" s="298"/>
      <c r="C672" s="301"/>
      <c r="D672" s="302"/>
      <c r="E672" s="304"/>
      <c r="F672" s="306"/>
      <c r="G672" s="98" t="s">
        <v>738</v>
      </c>
      <c r="H672" s="99" t="s">
        <v>728</v>
      </c>
      <c r="I672" s="308"/>
      <c r="J672" s="310"/>
      <c r="K672" s="312"/>
      <c r="L672" s="312"/>
    </row>
    <row r="673" spans="1:12" ht="29.25" thickBot="1">
      <c r="A673" s="296"/>
      <c r="B673" s="298"/>
      <c r="C673" s="301"/>
      <c r="D673" s="302"/>
      <c r="E673" s="304"/>
      <c r="F673" s="306"/>
      <c r="G673" s="98" t="s">
        <v>715</v>
      </c>
      <c r="H673" s="85" t="s">
        <v>1045</v>
      </c>
      <c r="I673" s="307" t="s">
        <v>720</v>
      </c>
      <c r="J673" s="309"/>
      <c r="K673" s="312"/>
      <c r="L673" s="312"/>
    </row>
    <row r="674" spans="1:12" ht="114.75" thickBot="1">
      <c r="A674" s="296"/>
      <c r="B674" s="298"/>
      <c r="C674" s="301"/>
      <c r="D674" s="302"/>
      <c r="E674" s="304"/>
      <c r="F674" s="306"/>
      <c r="G674" s="101" t="s">
        <v>716</v>
      </c>
      <c r="H674" s="100" t="s">
        <v>731</v>
      </c>
      <c r="I674" s="313"/>
      <c r="J674" s="314"/>
      <c r="K674" s="312"/>
      <c r="L674" s="312"/>
    </row>
    <row r="675" spans="1:12" ht="15.75" thickBot="1">
      <c r="A675" s="296"/>
      <c r="B675" s="298"/>
      <c r="C675" s="301"/>
      <c r="D675" s="302"/>
      <c r="E675" s="304"/>
      <c r="F675" s="306"/>
      <c r="G675" s="132" t="s">
        <v>718</v>
      </c>
      <c r="H675" s="102" t="s">
        <v>734</v>
      </c>
      <c r="I675" s="313"/>
      <c r="J675" s="314"/>
      <c r="K675" s="312"/>
      <c r="L675" s="312"/>
    </row>
    <row r="676" spans="1:12" ht="15.75" thickBot="1">
      <c r="A676" s="295">
        <v>11</v>
      </c>
      <c r="B676" s="297" t="s">
        <v>1047</v>
      </c>
      <c r="C676" s="299" t="s">
        <v>1010</v>
      </c>
      <c r="D676" s="300"/>
      <c r="E676" s="303" t="s">
        <v>627</v>
      </c>
      <c r="F676" s="305" t="s">
        <v>1048</v>
      </c>
      <c r="G676" s="98" t="s">
        <v>717</v>
      </c>
      <c r="H676" s="133" t="s">
        <v>729</v>
      </c>
      <c r="I676" s="307" t="s">
        <v>719</v>
      </c>
      <c r="J676" s="309" t="s">
        <v>1050</v>
      </c>
      <c r="K676" s="311">
        <v>6289.86</v>
      </c>
      <c r="L676" s="311">
        <v>377391.6</v>
      </c>
    </row>
    <row r="677" spans="1:12" ht="29.25" thickBot="1">
      <c r="A677" s="296"/>
      <c r="B677" s="298"/>
      <c r="C677" s="301"/>
      <c r="D677" s="302"/>
      <c r="E677" s="304"/>
      <c r="F677" s="306"/>
      <c r="G677" s="98" t="s">
        <v>738</v>
      </c>
      <c r="H677" s="99" t="s">
        <v>728</v>
      </c>
      <c r="I677" s="308"/>
      <c r="J677" s="310"/>
      <c r="K677" s="312"/>
      <c r="L677" s="312"/>
    </row>
    <row r="678" spans="1:12" ht="15.75" thickBot="1">
      <c r="A678" s="296"/>
      <c r="B678" s="298"/>
      <c r="C678" s="301"/>
      <c r="D678" s="302"/>
      <c r="E678" s="304"/>
      <c r="F678" s="306"/>
      <c r="G678" s="98" t="s">
        <v>715</v>
      </c>
      <c r="H678" s="85" t="s">
        <v>1049</v>
      </c>
      <c r="I678" s="307" t="s">
        <v>720</v>
      </c>
      <c r="J678" s="309"/>
      <c r="K678" s="312"/>
      <c r="L678" s="312"/>
    </row>
    <row r="679" spans="1:12" ht="114.75" thickBot="1">
      <c r="A679" s="296"/>
      <c r="B679" s="298"/>
      <c r="C679" s="301"/>
      <c r="D679" s="302"/>
      <c r="E679" s="304"/>
      <c r="F679" s="306"/>
      <c r="G679" s="101" t="s">
        <v>716</v>
      </c>
      <c r="H679" s="100" t="s">
        <v>731</v>
      </c>
      <c r="I679" s="313"/>
      <c r="J679" s="314"/>
      <c r="K679" s="312"/>
      <c r="L679" s="312"/>
    </row>
    <row r="680" spans="1:12" ht="15.75" thickBot="1">
      <c r="A680" s="296"/>
      <c r="B680" s="298"/>
      <c r="C680" s="301"/>
      <c r="D680" s="302"/>
      <c r="E680" s="304"/>
      <c r="F680" s="306"/>
      <c r="G680" s="132" t="s">
        <v>718</v>
      </c>
      <c r="H680" s="102" t="s">
        <v>734</v>
      </c>
      <c r="I680" s="313"/>
      <c r="J680" s="314"/>
      <c r="K680" s="312"/>
      <c r="L680" s="312"/>
    </row>
    <row r="681" spans="1:12" ht="29.25" customHeight="1" thickBot="1">
      <c r="A681" s="295">
        <v>12</v>
      </c>
      <c r="B681" s="297" t="s">
        <v>1051</v>
      </c>
      <c r="C681" s="299" t="s">
        <v>1010</v>
      </c>
      <c r="D681" s="300"/>
      <c r="E681" s="303" t="s">
        <v>627</v>
      </c>
      <c r="F681" s="305" t="s">
        <v>1052</v>
      </c>
      <c r="G681" s="98" t="s">
        <v>717</v>
      </c>
      <c r="H681" s="595" t="s">
        <v>729</v>
      </c>
      <c r="I681" s="307" t="s">
        <v>719</v>
      </c>
      <c r="J681" s="309" t="s">
        <v>1054</v>
      </c>
      <c r="K681" s="311">
        <v>15892.35</v>
      </c>
      <c r="L681" s="311">
        <v>953541.12</v>
      </c>
    </row>
    <row r="682" spans="1:12" ht="29.25" thickBot="1">
      <c r="A682" s="296"/>
      <c r="B682" s="298"/>
      <c r="C682" s="301"/>
      <c r="D682" s="302"/>
      <c r="E682" s="304"/>
      <c r="F682" s="306"/>
      <c r="G682" s="98" t="s">
        <v>738</v>
      </c>
      <c r="H682" s="99" t="s">
        <v>728</v>
      </c>
      <c r="I682" s="308"/>
      <c r="J682" s="310"/>
      <c r="K682" s="312"/>
      <c r="L682" s="312"/>
    </row>
    <row r="683" spans="1:12" ht="15.75" thickBot="1">
      <c r="A683" s="296"/>
      <c r="B683" s="298"/>
      <c r="C683" s="301"/>
      <c r="D683" s="302"/>
      <c r="E683" s="304"/>
      <c r="F683" s="306"/>
      <c r="G683" s="98" t="s">
        <v>715</v>
      </c>
      <c r="H683" s="267" t="s">
        <v>1053</v>
      </c>
      <c r="I683" s="307" t="s">
        <v>720</v>
      </c>
      <c r="J683" s="309"/>
      <c r="K683" s="312"/>
      <c r="L683" s="312"/>
    </row>
    <row r="684" spans="1:12" ht="114.75" thickBot="1">
      <c r="A684" s="296"/>
      <c r="B684" s="298"/>
      <c r="C684" s="301"/>
      <c r="D684" s="302"/>
      <c r="E684" s="304"/>
      <c r="F684" s="306"/>
      <c r="G684" s="101" t="s">
        <v>716</v>
      </c>
      <c r="H684" s="100" t="s">
        <v>731</v>
      </c>
      <c r="I684" s="313"/>
      <c r="J684" s="314"/>
      <c r="K684" s="312"/>
      <c r="L684" s="312"/>
    </row>
    <row r="685" spans="1:12">
      <c r="A685" s="596"/>
      <c r="B685" s="597"/>
      <c r="C685" s="598"/>
      <c r="D685" s="599"/>
      <c r="E685" s="600"/>
      <c r="F685" s="601"/>
      <c r="G685" s="602" t="s">
        <v>718</v>
      </c>
      <c r="H685" s="603" t="s">
        <v>734</v>
      </c>
      <c r="I685" s="604"/>
      <c r="J685" s="605"/>
      <c r="K685" s="606"/>
      <c r="L685" s="606"/>
    </row>
    <row r="686" spans="1:12" ht="29.25" customHeight="1">
      <c r="A686" s="142"/>
      <c r="B686" s="143"/>
      <c r="C686" s="144"/>
      <c r="D686" s="144"/>
      <c r="E686" s="145"/>
      <c r="F686" s="146"/>
      <c r="G686" s="147"/>
      <c r="H686" s="133" t="s">
        <v>729</v>
      </c>
      <c r="I686" s="144"/>
      <c r="J686" s="149"/>
      <c r="K686" s="150"/>
      <c r="L686" s="150"/>
    </row>
    <row r="687" spans="1:12">
      <c r="A687" s="142"/>
      <c r="B687" s="143"/>
      <c r="C687" s="144"/>
      <c r="D687" s="144"/>
      <c r="E687" s="145"/>
      <c r="F687" s="146"/>
      <c r="G687" s="147"/>
      <c r="H687" s="148"/>
      <c r="I687" s="144"/>
      <c r="J687" s="149"/>
      <c r="K687" s="150"/>
      <c r="L687" s="150"/>
    </row>
    <row r="688" spans="1:12">
      <c r="A688" s="142"/>
      <c r="B688" s="143"/>
      <c r="C688" s="144"/>
      <c r="D688" s="144"/>
      <c r="E688" s="145"/>
      <c r="F688" s="146"/>
      <c r="G688" s="147"/>
      <c r="H688" s="148"/>
      <c r="I688" s="144"/>
      <c r="J688" s="149"/>
      <c r="K688" s="150"/>
      <c r="L688" s="150"/>
    </row>
    <row r="689" spans="1:12">
      <c r="A689" s="142"/>
      <c r="B689" s="143"/>
      <c r="C689" s="144"/>
      <c r="D689" s="144"/>
      <c r="E689" s="145"/>
      <c r="F689" s="146"/>
      <c r="G689" s="147"/>
      <c r="H689" s="148"/>
      <c r="I689" s="144"/>
      <c r="J689" s="149"/>
      <c r="K689" s="150"/>
      <c r="L689" s="150"/>
    </row>
    <row r="690" spans="1:12" ht="15.75" thickBot="1">
      <c r="A690" s="108" t="s">
        <v>1055</v>
      </c>
      <c r="B690" s="108"/>
      <c r="C690" s="108"/>
      <c r="D690" s="108"/>
      <c r="E690" s="108"/>
      <c r="F690" s="108"/>
      <c r="G690" s="108"/>
      <c r="H690" s="148"/>
      <c r="I690" s="108"/>
      <c r="J690" s="108"/>
      <c r="K690" s="108"/>
      <c r="L690" s="108"/>
    </row>
    <row r="691" spans="1:12" ht="29.25" thickBot="1">
      <c r="A691" s="295">
        <v>1</v>
      </c>
      <c r="B691" s="297" t="s">
        <v>1056</v>
      </c>
      <c r="C691" s="299" t="s">
        <v>1055</v>
      </c>
      <c r="D691" s="300"/>
      <c r="E691" s="303" t="s">
        <v>193</v>
      </c>
      <c r="F691" s="305" t="s">
        <v>1060</v>
      </c>
      <c r="G691" s="98" t="s">
        <v>717</v>
      </c>
      <c r="H691" s="99" t="s">
        <v>728</v>
      </c>
      <c r="I691" s="307" t="s">
        <v>719</v>
      </c>
      <c r="J691" s="309" t="s">
        <v>1050</v>
      </c>
      <c r="K691" s="311">
        <v>2100</v>
      </c>
      <c r="L691" s="311">
        <v>50400</v>
      </c>
    </row>
    <row r="692" spans="1:12" ht="15.75" thickBot="1">
      <c r="A692" s="296"/>
      <c r="B692" s="298"/>
      <c r="C692" s="301"/>
      <c r="D692" s="302"/>
      <c r="E692" s="304"/>
      <c r="F692" s="306"/>
      <c r="G692" s="98" t="s">
        <v>1057</v>
      </c>
      <c r="H692" s="85">
        <v>7</v>
      </c>
      <c r="I692" s="308"/>
      <c r="J692" s="310"/>
      <c r="K692" s="312"/>
      <c r="L692" s="312"/>
    </row>
    <row r="693" spans="1:12" ht="114.75" thickBot="1">
      <c r="A693" s="296"/>
      <c r="B693" s="298"/>
      <c r="C693" s="301"/>
      <c r="D693" s="302"/>
      <c r="E693" s="304"/>
      <c r="F693" s="306"/>
      <c r="G693" s="98" t="s">
        <v>715</v>
      </c>
      <c r="H693" s="100" t="s">
        <v>731</v>
      </c>
      <c r="I693" s="307" t="s">
        <v>720</v>
      </c>
      <c r="J693" s="309"/>
      <c r="K693" s="312"/>
      <c r="L693" s="312"/>
    </row>
    <row r="694" spans="1:12" ht="15.75" thickBot="1">
      <c r="A694" s="296"/>
      <c r="B694" s="298"/>
      <c r="C694" s="301"/>
      <c r="D694" s="302"/>
      <c r="E694" s="304"/>
      <c r="F694" s="306"/>
      <c r="G694" s="101" t="s">
        <v>716</v>
      </c>
      <c r="H694" s="102" t="s">
        <v>734</v>
      </c>
      <c r="I694" s="313"/>
      <c r="J694" s="314"/>
      <c r="K694" s="312"/>
      <c r="L694" s="312"/>
    </row>
    <row r="695" spans="1:12" ht="15.75" thickBot="1">
      <c r="A695" s="296"/>
      <c r="B695" s="298"/>
      <c r="C695" s="301"/>
      <c r="D695" s="302"/>
      <c r="E695" s="304"/>
      <c r="F695" s="306"/>
      <c r="G695" s="132" t="s">
        <v>718</v>
      </c>
      <c r="H695" s="133" t="s">
        <v>729</v>
      </c>
      <c r="I695" s="313"/>
      <c r="J695" s="314"/>
      <c r="K695" s="312"/>
      <c r="L695" s="312"/>
    </row>
    <row r="696" spans="1:12" ht="29.25" customHeight="1" thickBot="1">
      <c r="A696" s="295">
        <v>2</v>
      </c>
      <c r="B696" s="297" t="s">
        <v>1058</v>
      </c>
      <c r="C696" s="299" t="s">
        <v>1055</v>
      </c>
      <c r="D696" s="300"/>
      <c r="E696" s="303" t="s">
        <v>193</v>
      </c>
      <c r="F696" s="305" t="s">
        <v>1059</v>
      </c>
      <c r="G696" s="98" t="s">
        <v>717</v>
      </c>
      <c r="H696" s="99" t="s">
        <v>728</v>
      </c>
      <c r="I696" s="307" t="s">
        <v>719</v>
      </c>
      <c r="J696" s="309" t="s">
        <v>152</v>
      </c>
      <c r="K696" s="311">
        <v>2100</v>
      </c>
      <c r="L696" s="311">
        <v>50400</v>
      </c>
    </row>
    <row r="697" spans="1:12" ht="15.75" thickBot="1">
      <c r="A697" s="296"/>
      <c r="B697" s="298"/>
      <c r="C697" s="301"/>
      <c r="D697" s="302"/>
      <c r="E697" s="304"/>
      <c r="F697" s="306"/>
      <c r="G697" s="98" t="s">
        <v>1057</v>
      </c>
      <c r="H697" s="85">
        <v>7</v>
      </c>
      <c r="I697" s="308"/>
      <c r="J697" s="310"/>
      <c r="K697" s="312"/>
      <c r="L697" s="312"/>
    </row>
    <row r="698" spans="1:12" ht="114.75" thickBot="1">
      <c r="A698" s="296"/>
      <c r="B698" s="298"/>
      <c r="C698" s="301"/>
      <c r="D698" s="302"/>
      <c r="E698" s="304"/>
      <c r="F698" s="306"/>
      <c r="G698" s="98" t="s">
        <v>715</v>
      </c>
      <c r="H698" s="100" t="s">
        <v>731</v>
      </c>
      <c r="I698" s="307" t="s">
        <v>720</v>
      </c>
      <c r="J698" s="309"/>
      <c r="K698" s="312"/>
      <c r="L698" s="312"/>
    </row>
    <row r="699" spans="1:12" ht="15.75" thickBot="1">
      <c r="A699" s="296"/>
      <c r="B699" s="298"/>
      <c r="C699" s="301"/>
      <c r="D699" s="302"/>
      <c r="E699" s="304"/>
      <c r="F699" s="306"/>
      <c r="G699" s="101" t="s">
        <v>716</v>
      </c>
      <c r="H699" s="102" t="s">
        <v>734</v>
      </c>
      <c r="I699" s="313"/>
      <c r="J699" s="314"/>
      <c r="K699" s="312"/>
      <c r="L699" s="312"/>
    </row>
    <row r="700" spans="1:12" ht="15.75" thickBot="1">
      <c r="A700" s="296"/>
      <c r="B700" s="298"/>
      <c r="C700" s="301"/>
      <c r="D700" s="302"/>
      <c r="E700" s="304"/>
      <c r="F700" s="306"/>
      <c r="G700" s="132" t="s">
        <v>718</v>
      </c>
      <c r="H700" s="133" t="s">
        <v>729</v>
      </c>
      <c r="I700" s="313"/>
      <c r="J700" s="314"/>
      <c r="K700" s="312"/>
      <c r="L700" s="312"/>
    </row>
    <row r="701" spans="1:12" ht="29.25" customHeight="1" thickBot="1">
      <c r="A701" s="295">
        <v>3</v>
      </c>
      <c r="B701" s="297" t="s">
        <v>1061</v>
      </c>
      <c r="C701" s="299" t="s">
        <v>1055</v>
      </c>
      <c r="D701" s="300"/>
      <c r="E701" s="303" t="s">
        <v>193</v>
      </c>
      <c r="F701" s="305" t="s">
        <v>1062</v>
      </c>
      <c r="G701" s="98" t="s">
        <v>717</v>
      </c>
      <c r="H701" s="99" t="s">
        <v>728</v>
      </c>
      <c r="I701" s="307" t="s">
        <v>719</v>
      </c>
      <c r="J701" s="309" t="s">
        <v>2</v>
      </c>
      <c r="K701" s="311">
        <v>3000</v>
      </c>
      <c r="L701" s="311">
        <v>72000</v>
      </c>
    </row>
    <row r="702" spans="1:12" ht="15.75" thickBot="1">
      <c r="A702" s="296"/>
      <c r="B702" s="298"/>
      <c r="C702" s="301"/>
      <c r="D702" s="302"/>
      <c r="E702" s="304"/>
      <c r="F702" s="306"/>
      <c r="G702" s="98" t="s">
        <v>1057</v>
      </c>
      <c r="H702" s="85">
        <v>10</v>
      </c>
      <c r="I702" s="308"/>
      <c r="J702" s="310"/>
      <c r="K702" s="312"/>
      <c r="L702" s="312"/>
    </row>
    <row r="703" spans="1:12" ht="114.75" thickBot="1">
      <c r="A703" s="296"/>
      <c r="B703" s="298"/>
      <c r="C703" s="301"/>
      <c r="D703" s="302"/>
      <c r="E703" s="304"/>
      <c r="F703" s="306"/>
      <c r="G703" s="98" t="s">
        <v>715</v>
      </c>
      <c r="H703" s="100" t="s">
        <v>731</v>
      </c>
      <c r="I703" s="307" t="s">
        <v>720</v>
      </c>
      <c r="J703" s="309"/>
      <c r="K703" s="312"/>
      <c r="L703" s="312"/>
    </row>
    <row r="704" spans="1:12" ht="15.75" thickBot="1">
      <c r="A704" s="296"/>
      <c r="B704" s="298"/>
      <c r="C704" s="301"/>
      <c r="D704" s="302"/>
      <c r="E704" s="304"/>
      <c r="F704" s="306"/>
      <c r="G704" s="101" t="s">
        <v>716</v>
      </c>
      <c r="H704" s="102" t="s">
        <v>734</v>
      </c>
      <c r="I704" s="313"/>
      <c r="J704" s="314"/>
      <c r="K704" s="312"/>
      <c r="L704" s="312"/>
    </row>
    <row r="705" spans="1:12" ht="15.75" thickBot="1">
      <c r="A705" s="296"/>
      <c r="B705" s="298"/>
      <c r="C705" s="301"/>
      <c r="D705" s="302"/>
      <c r="E705" s="304"/>
      <c r="F705" s="306"/>
      <c r="G705" s="132" t="s">
        <v>718</v>
      </c>
      <c r="H705" s="133" t="s">
        <v>729</v>
      </c>
      <c r="I705" s="313"/>
      <c r="J705" s="314"/>
      <c r="K705" s="312"/>
      <c r="L705" s="312"/>
    </row>
    <row r="706" spans="1:12" ht="29.25" customHeight="1" thickBot="1">
      <c r="A706" s="295">
        <v>4</v>
      </c>
      <c r="B706" s="297">
        <v>38</v>
      </c>
      <c r="C706" s="299" t="s">
        <v>1055</v>
      </c>
      <c r="D706" s="300"/>
      <c r="E706" s="303" t="s">
        <v>193</v>
      </c>
      <c r="F706" s="305" t="s">
        <v>1063</v>
      </c>
      <c r="G706" s="98" t="s">
        <v>717</v>
      </c>
      <c r="H706" s="99" t="s">
        <v>728</v>
      </c>
      <c r="I706" s="307" t="s">
        <v>719</v>
      </c>
      <c r="J706" s="309" t="s">
        <v>790</v>
      </c>
      <c r="K706" s="311">
        <v>300</v>
      </c>
      <c r="L706" s="311">
        <v>7200</v>
      </c>
    </row>
    <row r="707" spans="1:12" ht="15.75" thickBot="1">
      <c r="A707" s="296"/>
      <c r="B707" s="298"/>
      <c r="C707" s="301"/>
      <c r="D707" s="302"/>
      <c r="E707" s="304"/>
      <c r="F707" s="306"/>
      <c r="G707" s="98" t="s">
        <v>1057</v>
      </c>
      <c r="H707" s="85">
        <v>1</v>
      </c>
      <c r="I707" s="308"/>
      <c r="J707" s="310"/>
      <c r="K707" s="312"/>
      <c r="L707" s="312"/>
    </row>
    <row r="708" spans="1:12" ht="114.75" thickBot="1">
      <c r="A708" s="296"/>
      <c r="B708" s="298"/>
      <c r="C708" s="301"/>
      <c r="D708" s="302"/>
      <c r="E708" s="304"/>
      <c r="F708" s="306"/>
      <c r="G708" s="98" t="s">
        <v>715</v>
      </c>
      <c r="H708" s="100" t="s">
        <v>731</v>
      </c>
      <c r="I708" s="307" t="s">
        <v>720</v>
      </c>
      <c r="J708" s="309"/>
      <c r="K708" s="312"/>
      <c r="L708" s="312"/>
    </row>
    <row r="709" spans="1:12" ht="15.75" thickBot="1">
      <c r="A709" s="296"/>
      <c r="B709" s="298"/>
      <c r="C709" s="301"/>
      <c r="D709" s="302"/>
      <c r="E709" s="304"/>
      <c r="F709" s="306"/>
      <c r="G709" s="101" t="s">
        <v>716</v>
      </c>
      <c r="H709" s="102" t="s">
        <v>734</v>
      </c>
      <c r="I709" s="313"/>
      <c r="J709" s="314"/>
      <c r="K709" s="312"/>
      <c r="L709" s="312"/>
    </row>
    <row r="710" spans="1:12" ht="15.75" thickBot="1">
      <c r="A710" s="296"/>
      <c r="B710" s="298"/>
      <c r="C710" s="301"/>
      <c r="D710" s="302"/>
      <c r="E710" s="304"/>
      <c r="F710" s="306"/>
      <c r="G710" s="132" t="s">
        <v>718</v>
      </c>
      <c r="H710" s="133" t="s">
        <v>729</v>
      </c>
      <c r="I710" s="313"/>
      <c r="J710" s="314"/>
      <c r="K710" s="312"/>
      <c r="L710" s="312"/>
    </row>
    <row r="711" spans="1:12" ht="29.25" customHeight="1" thickBot="1">
      <c r="A711" s="295">
        <v>5</v>
      </c>
      <c r="B711" s="297">
        <v>39</v>
      </c>
      <c r="C711" s="299" t="s">
        <v>1055</v>
      </c>
      <c r="D711" s="300"/>
      <c r="E711" s="303" t="s">
        <v>193</v>
      </c>
      <c r="F711" s="305" t="s">
        <v>1064</v>
      </c>
      <c r="G711" s="98" t="s">
        <v>717</v>
      </c>
      <c r="H711" s="99" t="s">
        <v>728</v>
      </c>
      <c r="I711" s="307" t="s">
        <v>719</v>
      </c>
      <c r="J711" s="309" t="s">
        <v>796</v>
      </c>
      <c r="K711" s="311">
        <v>300</v>
      </c>
      <c r="L711" s="311">
        <v>7200</v>
      </c>
    </row>
    <row r="712" spans="1:12" ht="15.75" thickBot="1">
      <c r="A712" s="296"/>
      <c r="B712" s="298"/>
      <c r="C712" s="301"/>
      <c r="D712" s="302"/>
      <c r="E712" s="304"/>
      <c r="F712" s="306"/>
      <c r="G712" s="98" t="s">
        <v>1057</v>
      </c>
      <c r="H712" s="85">
        <v>1</v>
      </c>
      <c r="I712" s="308"/>
      <c r="J712" s="310"/>
      <c r="K712" s="312"/>
      <c r="L712" s="312"/>
    </row>
    <row r="713" spans="1:12" ht="114.75" thickBot="1">
      <c r="A713" s="296"/>
      <c r="B713" s="298"/>
      <c r="C713" s="301"/>
      <c r="D713" s="302"/>
      <c r="E713" s="304"/>
      <c r="F713" s="306"/>
      <c r="G713" s="98" t="s">
        <v>715</v>
      </c>
      <c r="H713" s="100" t="s">
        <v>731</v>
      </c>
      <c r="I713" s="307" t="s">
        <v>720</v>
      </c>
      <c r="J713" s="309"/>
      <c r="K713" s="312"/>
      <c r="L713" s="312"/>
    </row>
    <row r="714" spans="1:12" ht="15.75" thickBot="1">
      <c r="A714" s="296"/>
      <c r="B714" s="298"/>
      <c r="C714" s="301"/>
      <c r="D714" s="302"/>
      <c r="E714" s="304"/>
      <c r="F714" s="306"/>
      <c r="G714" s="101" t="s">
        <v>716</v>
      </c>
      <c r="H714" s="102" t="s">
        <v>734</v>
      </c>
      <c r="I714" s="313"/>
      <c r="J714" s="314"/>
      <c r="K714" s="312"/>
      <c r="L714" s="312"/>
    </row>
    <row r="715" spans="1:12" ht="15.75" thickBot="1">
      <c r="A715" s="296"/>
      <c r="B715" s="298"/>
      <c r="C715" s="301"/>
      <c r="D715" s="302"/>
      <c r="E715" s="304"/>
      <c r="F715" s="306"/>
      <c r="G715" s="132" t="s">
        <v>718</v>
      </c>
      <c r="H715" s="133" t="s">
        <v>729</v>
      </c>
      <c r="I715" s="313"/>
      <c r="J715" s="314"/>
      <c r="K715" s="312"/>
      <c r="L715" s="312"/>
    </row>
    <row r="716" spans="1:12" ht="29.25" customHeight="1" thickBot="1">
      <c r="A716" s="295">
        <v>6</v>
      </c>
      <c r="B716" s="297">
        <v>40</v>
      </c>
      <c r="C716" s="299" t="s">
        <v>1055</v>
      </c>
      <c r="D716" s="300"/>
      <c r="E716" s="303" t="s">
        <v>193</v>
      </c>
      <c r="F716" s="305" t="s">
        <v>1065</v>
      </c>
      <c r="G716" s="98" t="s">
        <v>717</v>
      </c>
      <c r="H716" s="99" t="s">
        <v>728</v>
      </c>
      <c r="I716" s="307" t="s">
        <v>719</v>
      </c>
      <c r="J716" s="309" t="s">
        <v>1066</v>
      </c>
      <c r="K716" s="311">
        <v>300</v>
      </c>
      <c r="L716" s="311">
        <v>7200</v>
      </c>
    </row>
    <row r="717" spans="1:12" ht="15.75" thickBot="1">
      <c r="A717" s="296"/>
      <c r="B717" s="298"/>
      <c r="C717" s="301"/>
      <c r="D717" s="302"/>
      <c r="E717" s="304"/>
      <c r="F717" s="306"/>
      <c r="G717" s="98" t="s">
        <v>1057</v>
      </c>
      <c r="H717" s="85">
        <v>1</v>
      </c>
      <c r="I717" s="308"/>
      <c r="J717" s="310"/>
      <c r="K717" s="312"/>
      <c r="L717" s="312"/>
    </row>
    <row r="718" spans="1:12" ht="114.75" thickBot="1">
      <c r="A718" s="296"/>
      <c r="B718" s="298"/>
      <c r="C718" s="301"/>
      <c r="D718" s="302"/>
      <c r="E718" s="304"/>
      <c r="F718" s="306"/>
      <c r="G718" s="98" t="s">
        <v>715</v>
      </c>
      <c r="H718" s="100" t="s">
        <v>731</v>
      </c>
      <c r="I718" s="307" t="s">
        <v>720</v>
      </c>
      <c r="J718" s="309"/>
      <c r="K718" s="312"/>
      <c r="L718" s="312"/>
    </row>
    <row r="719" spans="1:12" ht="15.75" thickBot="1">
      <c r="A719" s="296"/>
      <c r="B719" s="298"/>
      <c r="C719" s="301"/>
      <c r="D719" s="302"/>
      <c r="E719" s="304"/>
      <c r="F719" s="306"/>
      <c r="G719" s="101" t="s">
        <v>716</v>
      </c>
      <c r="H719" s="102" t="s">
        <v>734</v>
      </c>
      <c r="I719" s="313"/>
      <c r="J719" s="314"/>
      <c r="K719" s="312"/>
      <c r="L719" s="312"/>
    </row>
    <row r="720" spans="1:12" ht="15.75" thickBot="1">
      <c r="A720" s="296"/>
      <c r="B720" s="298"/>
      <c r="C720" s="301"/>
      <c r="D720" s="302"/>
      <c r="E720" s="304"/>
      <c r="F720" s="306"/>
      <c r="G720" s="132" t="s">
        <v>718</v>
      </c>
      <c r="H720" s="133" t="s">
        <v>729</v>
      </c>
      <c r="I720" s="313"/>
      <c r="J720" s="314"/>
      <c r="K720" s="312"/>
      <c r="L720" s="312"/>
    </row>
    <row r="721" spans="1:12" ht="29.25" customHeight="1" thickBot="1">
      <c r="A721" s="295">
        <v>7</v>
      </c>
      <c r="B721" s="297" t="s">
        <v>1067</v>
      </c>
      <c r="C721" s="299" t="s">
        <v>1055</v>
      </c>
      <c r="D721" s="300"/>
      <c r="E721" s="303" t="s">
        <v>1068</v>
      </c>
      <c r="F721" s="305" t="s">
        <v>1068</v>
      </c>
      <c r="G721" s="98" t="s">
        <v>717</v>
      </c>
      <c r="H721" s="99" t="s">
        <v>728</v>
      </c>
      <c r="I721" s="307" t="s">
        <v>719</v>
      </c>
      <c r="J721" s="309" t="s">
        <v>1069</v>
      </c>
      <c r="K721" s="311">
        <v>0</v>
      </c>
      <c r="L721" s="311">
        <v>0</v>
      </c>
    </row>
    <row r="722" spans="1:12" ht="15.75" thickBot="1">
      <c r="A722" s="296"/>
      <c r="B722" s="298"/>
      <c r="C722" s="301"/>
      <c r="D722" s="302"/>
      <c r="E722" s="304"/>
      <c r="F722" s="306"/>
      <c r="G722" s="98" t="s">
        <v>1057</v>
      </c>
      <c r="H722" s="85">
        <v>3</v>
      </c>
      <c r="I722" s="308"/>
      <c r="J722" s="310"/>
      <c r="K722" s="312"/>
      <c r="L722" s="312"/>
    </row>
    <row r="723" spans="1:12" ht="114.75" thickBot="1">
      <c r="A723" s="296"/>
      <c r="B723" s="298"/>
      <c r="C723" s="301"/>
      <c r="D723" s="302"/>
      <c r="E723" s="304"/>
      <c r="F723" s="306"/>
      <c r="G723" s="98" t="s">
        <v>715</v>
      </c>
      <c r="H723" s="100" t="s">
        <v>731</v>
      </c>
      <c r="I723" s="307" t="s">
        <v>720</v>
      </c>
      <c r="J723" s="309"/>
      <c r="K723" s="312"/>
      <c r="L723" s="312"/>
    </row>
    <row r="724" spans="1:12" ht="15.75" thickBot="1">
      <c r="A724" s="296"/>
      <c r="B724" s="298"/>
      <c r="C724" s="301"/>
      <c r="D724" s="302"/>
      <c r="E724" s="304"/>
      <c r="F724" s="306"/>
      <c r="G724" s="101" t="s">
        <v>716</v>
      </c>
      <c r="H724" s="102" t="s">
        <v>734</v>
      </c>
      <c r="I724" s="313"/>
      <c r="J724" s="314"/>
      <c r="K724" s="312"/>
      <c r="L724" s="312"/>
    </row>
    <row r="725" spans="1:12" ht="15.75" thickBot="1">
      <c r="A725" s="296"/>
      <c r="B725" s="298"/>
      <c r="C725" s="301"/>
      <c r="D725" s="302"/>
      <c r="E725" s="304"/>
      <c r="F725" s="306"/>
      <c r="G725" s="132" t="s">
        <v>718</v>
      </c>
      <c r="H725" s="133" t="s">
        <v>729</v>
      </c>
      <c r="I725" s="313"/>
      <c r="J725" s="314"/>
      <c r="K725" s="312"/>
      <c r="L725" s="312"/>
    </row>
    <row r="726" spans="1:12" ht="29.25" customHeight="1" thickBot="1">
      <c r="A726" s="295">
        <v>8</v>
      </c>
      <c r="B726" s="297" t="s">
        <v>1070</v>
      </c>
      <c r="C726" s="299" t="s">
        <v>1055</v>
      </c>
      <c r="D726" s="300"/>
      <c r="E726" s="303" t="s">
        <v>193</v>
      </c>
      <c r="F726" s="305" t="s">
        <v>1071</v>
      </c>
      <c r="G726" s="98" t="s">
        <v>717</v>
      </c>
      <c r="H726" s="99" t="s">
        <v>728</v>
      </c>
      <c r="I726" s="307" t="s">
        <v>719</v>
      </c>
      <c r="J726" s="309" t="s">
        <v>1018</v>
      </c>
      <c r="K726" s="311">
        <v>4500</v>
      </c>
      <c r="L726" s="311">
        <v>108000</v>
      </c>
    </row>
    <row r="727" spans="1:12" ht="15.75" thickBot="1">
      <c r="A727" s="296"/>
      <c r="B727" s="298"/>
      <c r="C727" s="301"/>
      <c r="D727" s="302"/>
      <c r="E727" s="304"/>
      <c r="F727" s="306"/>
      <c r="G727" s="98" t="s">
        <v>1057</v>
      </c>
      <c r="H727" s="85">
        <v>15</v>
      </c>
      <c r="I727" s="308"/>
      <c r="J727" s="310"/>
      <c r="K727" s="312"/>
      <c r="L727" s="312"/>
    </row>
    <row r="728" spans="1:12" ht="114.75" thickBot="1">
      <c r="A728" s="296"/>
      <c r="B728" s="298"/>
      <c r="C728" s="301"/>
      <c r="D728" s="302"/>
      <c r="E728" s="304"/>
      <c r="F728" s="306"/>
      <c r="G728" s="98" t="s">
        <v>715</v>
      </c>
      <c r="H728" s="100" t="s">
        <v>731</v>
      </c>
      <c r="I728" s="307" t="s">
        <v>720</v>
      </c>
      <c r="J728" s="309"/>
      <c r="K728" s="312"/>
      <c r="L728" s="312"/>
    </row>
    <row r="729" spans="1:12" ht="15.75" thickBot="1">
      <c r="A729" s="296"/>
      <c r="B729" s="298"/>
      <c r="C729" s="301"/>
      <c r="D729" s="302"/>
      <c r="E729" s="304"/>
      <c r="F729" s="306"/>
      <c r="G729" s="101" t="s">
        <v>716</v>
      </c>
      <c r="H729" s="102" t="s">
        <v>734</v>
      </c>
      <c r="I729" s="313"/>
      <c r="J729" s="314"/>
      <c r="K729" s="312"/>
      <c r="L729" s="312"/>
    </row>
    <row r="730" spans="1:12" ht="15.75" thickBot="1">
      <c r="A730" s="296"/>
      <c r="B730" s="298"/>
      <c r="C730" s="301"/>
      <c r="D730" s="302"/>
      <c r="E730" s="304"/>
      <c r="F730" s="306"/>
      <c r="G730" s="132" t="s">
        <v>718</v>
      </c>
      <c r="H730" s="133" t="s">
        <v>729</v>
      </c>
      <c r="I730" s="313"/>
      <c r="J730" s="314"/>
      <c r="K730" s="312"/>
      <c r="L730" s="312"/>
    </row>
    <row r="731" spans="1:12" ht="29.25" customHeight="1" thickBot="1">
      <c r="A731" s="295">
        <v>9</v>
      </c>
      <c r="B731" s="297" t="s">
        <v>1072</v>
      </c>
      <c r="C731" s="299" t="s">
        <v>1055</v>
      </c>
      <c r="D731" s="300"/>
      <c r="E731" s="303" t="s">
        <v>193</v>
      </c>
      <c r="F731" s="305" t="s">
        <v>1073</v>
      </c>
      <c r="G731" s="98" t="s">
        <v>717</v>
      </c>
      <c r="H731" s="99" t="s">
        <v>728</v>
      </c>
      <c r="I731" s="307" t="s">
        <v>719</v>
      </c>
      <c r="J731" s="309" t="s">
        <v>1074</v>
      </c>
      <c r="K731" s="311">
        <v>600</v>
      </c>
      <c r="L731" s="311">
        <v>14400</v>
      </c>
    </row>
    <row r="732" spans="1:12" ht="15.75" thickBot="1">
      <c r="A732" s="296"/>
      <c r="B732" s="298"/>
      <c r="C732" s="301"/>
      <c r="D732" s="302"/>
      <c r="E732" s="304"/>
      <c r="F732" s="306"/>
      <c r="G732" s="98" t="s">
        <v>1057</v>
      </c>
      <c r="H732" s="85">
        <v>2</v>
      </c>
      <c r="I732" s="308"/>
      <c r="J732" s="310"/>
      <c r="K732" s="312"/>
      <c r="L732" s="312"/>
    </row>
    <row r="733" spans="1:12" ht="114.75" thickBot="1">
      <c r="A733" s="296"/>
      <c r="B733" s="298"/>
      <c r="C733" s="301"/>
      <c r="D733" s="302"/>
      <c r="E733" s="304"/>
      <c r="F733" s="306"/>
      <c r="G733" s="98" t="s">
        <v>715</v>
      </c>
      <c r="H733" s="100" t="s">
        <v>731</v>
      </c>
      <c r="I733" s="307" t="s">
        <v>720</v>
      </c>
      <c r="J733" s="309"/>
      <c r="K733" s="312"/>
      <c r="L733" s="312"/>
    </row>
    <row r="734" spans="1:12" ht="15.75" thickBot="1">
      <c r="A734" s="296"/>
      <c r="B734" s="298"/>
      <c r="C734" s="301"/>
      <c r="D734" s="302"/>
      <c r="E734" s="304"/>
      <c r="F734" s="306"/>
      <c r="G734" s="101" t="s">
        <v>716</v>
      </c>
      <c r="H734" s="102" t="s">
        <v>734</v>
      </c>
      <c r="I734" s="313"/>
      <c r="J734" s="314"/>
      <c r="K734" s="312"/>
      <c r="L734" s="312"/>
    </row>
    <row r="735" spans="1:12" ht="15.75" thickBot="1">
      <c r="A735" s="296"/>
      <c r="B735" s="298"/>
      <c r="C735" s="301"/>
      <c r="D735" s="302"/>
      <c r="E735" s="304"/>
      <c r="F735" s="306"/>
      <c r="G735" s="132" t="s">
        <v>718</v>
      </c>
      <c r="H735" s="133" t="s">
        <v>729</v>
      </c>
      <c r="I735" s="313"/>
      <c r="J735" s="314"/>
      <c r="K735" s="312"/>
      <c r="L735" s="312"/>
    </row>
    <row r="736" spans="1:12" ht="29.25" customHeight="1" thickBot="1">
      <c r="A736" s="295">
        <v>10</v>
      </c>
      <c r="B736" s="297">
        <v>61</v>
      </c>
      <c r="C736" s="299" t="s">
        <v>1055</v>
      </c>
      <c r="D736" s="300"/>
      <c r="E736" s="303" t="s">
        <v>193</v>
      </c>
      <c r="F736" s="305" t="s">
        <v>1075</v>
      </c>
      <c r="G736" s="98" t="s">
        <v>717</v>
      </c>
      <c r="H736" s="99" t="s">
        <v>728</v>
      </c>
      <c r="I736" s="307" t="s">
        <v>719</v>
      </c>
      <c r="J736" s="309" t="s">
        <v>1076</v>
      </c>
      <c r="K736" s="311">
        <v>300</v>
      </c>
      <c r="L736" s="311">
        <v>7200</v>
      </c>
    </row>
    <row r="737" spans="1:12" ht="15.75" thickBot="1">
      <c r="A737" s="296"/>
      <c r="B737" s="298"/>
      <c r="C737" s="301"/>
      <c r="D737" s="302"/>
      <c r="E737" s="304"/>
      <c r="F737" s="306"/>
      <c r="G737" s="98" t="s">
        <v>1057</v>
      </c>
      <c r="H737" s="85">
        <v>1</v>
      </c>
      <c r="I737" s="308"/>
      <c r="J737" s="310"/>
      <c r="K737" s="312"/>
      <c r="L737" s="312"/>
    </row>
    <row r="738" spans="1:12" ht="114.75" thickBot="1">
      <c r="A738" s="296"/>
      <c r="B738" s="298"/>
      <c r="C738" s="301"/>
      <c r="D738" s="302"/>
      <c r="E738" s="304"/>
      <c r="F738" s="306"/>
      <c r="G738" s="98" t="s">
        <v>715</v>
      </c>
      <c r="H738" s="100" t="s">
        <v>731</v>
      </c>
      <c r="I738" s="307" t="s">
        <v>720</v>
      </c>
      <c r="J738" s="309"/>
      <c r="K738" s="312"/>
      <c r="L738" s="312"/>
    </row>
    <row r="739" spans="1:12" ht="15.75" thickBot="1">
      <c r="A739" s="296"/>
      <c r="B739" s="298"/>
      <c r="C739" s="301"/>
      <c r="D739" s="302"/>
      <c r="E739" s="304"/>
      <c r="F739" s="306"/>
      <c r="G739" s="101" t="s">
        <v>716</v>
      </c>
      <c r="H739" s="102" t="s">
        <v>734</v>
      </c>
      <c r="I739" s="313"/>
      <c r="J739" s="314"/>
      <c r="K739" s="312"/>
      <c r="L739" s="312"/>
    </row>
    <row r="740" spans="1:12" ht="15.75" thickBot="1">
      <c r="A740" s="296"/>
      <c r="B740" s="298"/>
      <c r="C740" s="301"/>
      <c r="D740" s="302"/>
      <c r="E740" s="304"/>
      <c r="F740" s="306"/>
      <c r="G740" s="132" t="s">
        <v>718</v>
      </c>
      <c r="H740" s="133" t="s">
        <v>729</v>
      </c>
      <c r="I740" s="313"/>
      <c r="J740" s="314"/>
      <c r="K740" s="312"/>
      <c r="L740" s="312"/>
    </row>
    <row r="741" spans="1:12" ht="29.25" customHeight="1" thickBot="1">
      <c r="A741" s="295">
        <v>11</v>
      </c>
      <c r="B741" s="297">
        <v>65</v>
      </c>
      <c r="C741" s="299" t="s">
        <v>1055</v>
      </c>
      <c r="D741" s="300"/>
      <c r="E741" s="303" t="s">
        <v>193</v>
      </c>
      <c r="F741" s="305" t="s">
        <v>1077</v>
      </c>
      <c r="G741" s="98" t="s">
        <v>717</v>
      </c>
      <c r="H741" s="99" t="s">
        <v>728</v>
      </c>
      <c r="I741" s="307" t="s">
        <v>719</v>
      </c>
      <c r="J741" s="309" t="s">
        <v>1078</v>
      </c>
      <c r="K741" s="311">
        <v>300</v>
      </c>
      <c r="L741" s="311">
        <v>7200</v>
      </c>
    </row>
    <row r="742" spans="1:12" ht="15.75" thickBot="1">
      <c r="A742" s="296"/>
      <c r="B742" s="298"/>
      <c r="C742" s="301"/>
      <c r="D742" s="302"/>
      <c r="E742" s="304"/>
      <c r="F742" s="306"/>
      <c r="G742" s="98" t="s">
        <v>1057</v>
      </c>
      <c r="H742" s="85">
        <v>1</v>
      </c>
      <c r="I742" s="308"/>
      <c r="J742" s="310"/>
      <c r="K742" s="312"/>
      <c r="L742" s="312"/>
    </row>
    <row r="743" spans="1:12" ht="114.75" thickBot="1">
      <c r="A743" s="296"/>
      <c r="B743" s="298"/>
      <c r="C743" s="301"/>
      <c r="D743" s="302"/>
      <c r="E743" s="304"/>
      <c r="F743" s="306"/>
      <c r="G743" s="98" t="s">
        <v>715</v>
      </c>
      <c r="H743" s="100" t="s">
        <v>731</v>
      </c>
      <c r="I743" s="307" t="s">
        <v>720</v>
      </c>
      <c r="J743" s="309"/>
      <c r="K743" s="312"/>
      <c r="L743" s="312"/>
    </row>
    <row r="744" spans="1:12" ht="15.75" thickBot="1">
      <c r="A744" s="296"/>
      <c r="B744" s="298"/>
      <c r="C744" s="301"/>
      <c r="D744" s="302"/>
      <c r="E744" s="304"/>
      <c r="F744" s="306"/>
      <c r="G744" s="101" t="s">
        <v>716</v>
      </c>
      <c r="H744" s="102" t="s">
        <v>734</v>
      </c>
      <c r="I744" s="313"/>
      <c r="J744" s="314"/>
      <c r="K744" s="312"/>
      <c r="L744" s="312"/>
    </row>
    <row r="745" spans="1:12" ht="15.75" thickBot="1">
      <c r="A745" s="296"/>
      <c r="B745" s="298"/>
      <c r="C745" s="301"/>
      <c r="D745" s="302"/>
      <c r="E745" s="304"/>
      <c r="F745" s="306"/>
      <c r="G745" s="132" t="s">
        <v>718</v>
      </c>
      <c r="H745" s="133" t="s">
        <v>729</v>
      </c>
      <c r="I745" s="313"/>
      <c r="J745" s="314"/>
      <c r="K745" s="312"/>
      <c r="L745" s="312"/>
    </row>
    <row r="746" spans="1:12" ht="29.25" customHeight="1" thickBot="1">
      <c r="A746" s="295">
        <v>12</v>
      </c>
      <c r="B746" s="297">
        <v>68</v>
      </c>
      <c r="C746" s="299" t="s">
        <v>1055</v>
      </c>
      <c r="D746" s="300"/>
      <c r="E746" s="303" t="s">
        <v>193</v>
      </c>
      <c r="F746" s="305" t="s">
        <v>1079</v>
      </c>
      <c r="G746" s="98" t="s">
        <v>717</v>
      </c>
      <c r="H746" s="99" t="s">
        <v>728</v>
      </c>
      <c r="I746" s="307" t="s">
        <v>719</v>
      </c>
      <c r="J746" s="309" t="s">
        <v>1080</v>
      </c>
      <c r="K746" s="311">
        <v>300</v>
      </c>
      <c r="L746" s="311">
        <v>7200</v>
      </c>
    </row>
    <row r="747" spans="1:12" ht="15.75" thickBot="1">
      <c r="A747" s="296"/>
      <c r="B747" s="298"/>
      <c r="C747" s="301"/>
      <c r="D747" s="302"/>
      <c r="E747" s="304"/>
      <c r="F747" s="306"/>
      <c r="G747" s="98" t="s">
        <v>1057</v>
      </c>
      <c r="H747" s="85">
        <v>1</v>
      </c>
      <c r="I747" s="308"/>
      <c r="J747" s="310"/>
      <c r="K747" s="312"/>
      <c r="L747" s="312"/>
    </row>
    <row r="748" spans="1:12" ht="114.75" thickBot="1">
      <c r="A748" s="296"/>
      <c r="B748" s="298"/>
      <c r="C748" s="301"/>
      <c r="D748" s="302"/>
      <c r="E748" s="304"/>
      <c r="F748" s="306"/>
      <c r="G748" s="98" t="s">
        <v>715</v>
      </c>
      <c r="H748" s="100" t="s">
        <v>731</v>
      </c>
      <c r="I748" s="307" t="s">
        <v>720</v>
      </c>
      <c r="J748" s="309"/>
      <c r="K748" s="312"/>
      <c r="L748" s="312"/>
    </row>
    <row r="749" spans="1:12" ht="15.75" thickBot="1">
      <c r="A749" s="296"/>
      <c r="B749" s="298"/>
      <c r="C749" s="301"/>
      <c r="D749" s="302"/>
      <c r="E749" s="304"/>
      <c r="F749" s="306"/>
      <c r="G749" s="101" t="s">
        <v>716</v>
      </c>
      <c r="H749" s="102" t="s">
        <v>734</v>
      </c>
      <c r="I749" s="313"/>
      <c r="J749" s="314"/>
      <c r="K749" s="312"/>
      <c r="L749" s="312"/>
    </row>
    <row r="750" spans="1:12" ht="15.75" thickBot="1">
      <c r="A750" s="296"/>
      <c r="B750" s="298"/>
      <c r="C750" s="301"/>
      <c r="D750" s="302"/>
      <c r="E750" s="304"/>
      <c r="F750" s="306"/>
      <c r="G750" s="132" t="s">
        <v>718</v>
      </c>
      <c r="H750" s="133" t="s">
        <v>729</v>
      </c>
      <c r="I750" s="313"/>
      <c r="J750" s="314"/>
      <c r="K750" s="312"/>
      <c r="L750" s="312"/>
    </row>
    <row r="751" spans="1:12" ht="29.25" customHeight="1" thickBot="1">
      <c r="A751" s="295">
        <v>13</v>
      </c>
      <c r="B751" s="297" t="s">
        <v>1081</v>
      </c>
      <c r="C751" s="299" t="s">
        <v>1055</v>
      </c>
      <c r="D751" s="300"/>
      <c r="E751" s="303" t="s">
        <v>193</v>
      </c>
      <c r="F751" s="305" t="s">
        <v>1082</v>
      </c>
      <c r="G751" s="98" t="s">
        <v>717</v>
      </c>
      <c r="H751" s="99" t="s">
        <v>728</v>
      </c>
      <c r="I751" s="307" t="s">
        <v>719</v>
      </c>
      <c r="J751" s="309" t="s">
        <v>1083</v>
      </c>
      <c r="K751" s="311">
        <v>900</v>
      </c>
      <c r="L751" s="311">
        <v>21600</v>
      </c>
    </row>
    <row r="752" spans="1:12" ht="15.75" thickBot="1">
      <c r="A752" s="296"/>
      <c r="B752" s="298"/>
      <c r="C752" s="301"/>
      <c r="D752" s="302"/>
      <c r="E752" s="304"/>
      <c r="F752" s="306"/>
      <c r="G752" s="98" t="s">
        <v>1057</v>
      </c>
      <c r="H752" s="85">
        <v>3</v>
      </c>
      <c r="I752" s="308"/>
      <c r="J752" s="310"/>
      <c r="K752" s="312"/>
      <c r="L752" s="312"/>
    </row>
    <row r="753" spans="1:12" ht="114.75" thickBot="1">
      <c r="A753" s="296"/>
      <c r="B753" s="298"/>
      <c r="C753" s="301"/>
      <c r="D753" s="302"/>
      <c r="E753" s="304"/>
      <c r="F753" s="306"/>
      <c r="G753" s="98" t="s">
        <v>715</v>
      </c>
      <c r="H753" s="100" t="s">
        <v>731</v>
      </c>
      <c r="I753" s="307" t="s">
        <v>720</v>
      </c>
      <c r="J753" s="309"/>
      <c r="K753" s="312"/>
      <c r="L753" s="312"/>
    </row>
    <row r="754" spans="1:12" ht="15.75" thickBot="1">
      <c r="A754" s="296"/>
      <c r="B754" s="298"/>
      <c r="C754" s="301"/>
      <c r="D754" s="302"/>
      <c r="E754" s="304"/>
      <c r="F754" s="306"/>
      <c r="G754" s="101" t="s">
        <v>716</v>
      </c>
      <c r="H754" s="102" t="s">
        <v>734</v>
      </c>
      <c r="I754" s="313"/>
      <c r="J754" s="314"/>
      <c r="K754" s="312"/>
      <c r="L754" s="312"/>
    </row>
    <row r="755" spans="1:12" ht="15.75" thickBot="1">
      <c r="A755" s="296"/>
      <c r="B755" s="298"/>
      <c r="C755" s="301"/>
      <c r="D755" s="302"/>
      <c r="E755" s="304"/>
      <c r="F755" s="306"/>
      <c r="G755" s="132" t="s">
        <v>718</v>
      </c>
      <c r="H755" s="133" t="s">
        <v>729</v>
      </c>
      <c r="I755" s="313"/>
      <c r="J755" s="314"/>
      <c r="K755" s="312"/>
      <c r="L755" s="312"/>
    </row>
    <row r="756" spans="1:12" ht="29.25" customHeight="1" thickBot="1">
      <c r="A756" s="295">
        <v>14</v>
      </c>
      <c r="B756" s="297">
        <v>73</v>
      </c>
      <c r="C756" s="299" t="s">
        <v>1055</v>
      </c>
      <c r="D756" s="300"/>
      <c r="E756" s="303" t="s">
        <v>193</v>
      </c>
      <c r="F756" s="305" t="s">
        <v>1084</v>
      </c>
      <c r="G756" s="98" t="s">
        <v>717</v>
      </c>
      <c r="H756" s="99" t="s">
        <v>728</v>
      </c>
      <c r="I756" s="307" t="s">
        <v>719</v>
      </c>
      <c r="J756" s="309" t="s">
        <v>1085</v>
      </c>
      <c r="K756" s="311">
        <v>300</v>
      </c>
      <c r="L756" s="311">
        <v>7200</v>
      </c>
    </row>
    <row r="757" spans="1:12" ht="15.75" thickBot="1">
      <c r="A757" s="296"/>
      <c r="B757" s="298"/>
      <c r="C757" s="301"/>
      <c r="D757" s="302"/>
      <c r="E757" s="304"/>
      <c r="F757" s="306"/>
      <c r="G757" s="98" t="s">
        <v>1057</v>
      </c>
      <c r="H757" s="85">
        <v>1</v>
      </c>
      <c r="I757" s="308"/>
      <c r="J757" s="310"/>
      <c r="K757" s="312"/>
      <c r="L757" s="312"/>
    </row>
    <row r="758" spans="1:12" ht="114.75" thickBot="1">
      <c r="A758" s="296"/>
      <c r="B758" s="298"/>
      <c r="C758" s="301"/>
      <c r="D758" s="302"/>
      <c r="E758" s="304"/>
      <c r="F758" s="306"/>
      <c r="G758" s="98" t="s">
        <v>715</v>
      </c>
      <c r="H758" s="100" t="s">
        <v>731</v>
      </c>
      <c r="I758" s="307" t="s">
        <v>720</v>
      </c>
      <c r="J758" s="309"/>
      <c r="K758" s="312"/>
      <c r="L758" s="312"/>
    </row>
    <row r="759" spans="1:12" ht="15.75" thickBot="1">
      <c r="A759" s="296"/>
      <c r="B759" s="298"/>
      <c r="C759" s="301"/>
      <c r="D759" s="302"/>
      <c r="E759" s="304"/>
      <c r="F759" s="306"/>
      <c r="G759" s="101" t="s">
        <v>716</v>
      </c>
      <c r="H759" s="102" t="s">
        <v>734</v>
      </c>
      <c r="I759" s="313"/>
      <c r="J759" s="314"/>
      <c r="K759" s="312"/>
      <c r="L759" s="312"/>
    </row>
    <row r="760" spans="1:12" ht="15.75" thickBot="1">
      <c r="A760" s="296"/>
      <c r="B760" s="298"/>
      <c r="C760" s="301"/>
      <c r="D760" s="302"/>
      <c r="E760" s="304"/>
      <c r="F760" s="306"/>
      <c r="G760" s="132" t="s">
        <v>718</v>
      </c>
      <c r="H760" s="133" t="s">
        <v>729</v>
      </c>
      <c r="I760" s="313"/>
      <c r="J760" s="314"/>
      <c r="K760" s="312"/>
      <c r="L760" s="312"/>
    </row>
    <row r="761" spans="1:12" ht="29.25" customHeight="1" thickBot="1">
      <c r="A761" s="295">
        <v>15</v>
      </c>
      <c r="B761" s="297" t="s">
        <v>1086</v>
      </c>
      <c r="C761" s="299" t="s">
        <v>1055</v>
      </c>
      <c r="D761" s="300"/>
      <c r="E761" s="303" t="s">
        <v>193</v>
      </c>
      <c r="F761" s="305" t="s">
        <v>1087</v>
      </c>
      <c r="G761" s="98" t="s">
        <v>717</v>
      </c>
      <c r="H761" s="99" t="s">
        <v>728</v>
      </c>
      <c r="I761" s="307" t="s">
        <v>719</v>
      </c>
      <c r="J761" s="309" t="s">
        <v>1088</v>
      </c>
      <c r="K761" s="311">
        <v>9000</v>
      </c>
      <c r="L761" s="311">
        <v>216000</v>
      </c>
    </row>
    <row r="762" spans="1:12" ht="15.75" thickBot="1">
      <c r="A762" s="296"/>
      <c r="B762" s="298"/>
      <c r="C762" s="301"/>
      <c r="D762" s="302"/>
      <c r="E762" s="304"/>
      <c r="F762" s="306"/>
      <c r="G762" s="98" t="s">
        <v>1057</v>
      </c>
      <c r="H762" s="85">
        <v>30</v>
      </c>
      <c r="I762" s="308"/>
      <c r="J762" s="310"/>
      <c r="K762" s="312"/>
      <c r="L762" s="312"/>
    </row>
    <row r="763" spans="1:12" ht="114.75" thickBot="1">
      <c r="A763" s="296"/>
      <c r="B763" s="298"/>
      <c r="C763" s="301"/>
      <c r="D763" s="302"/>
      <c r="E763" s="304"/>
      <c r="F763" s="306"/>
      <c r="G763" s="98" t="s">
        <v>715</v>
      </c>
      <c r="H763" s="100" t="s">
        <v>731</v>
      </c>
      <c r="I763" s="307" t="s">
        <v>720</v>
      </c>
      <c r="J763" s="309"/>
      <c r="K763" s="312"/>
      <c r="L763" s="312"/>
    </row>
    <row r="764" spans="1:12" ht="15.75" thickBot="1">
      <c r="A764" s="296"/>
      <c r="B764" s="298"/>
      <c r="C764" s="301"/>
      <c r="D764" s="302"/>
      <c r="E764" s="304"/>
      <c r="F764" s="306"/>
      <c r="G764" s="101" t="s">
        <v>716</v>
      </c>
      <c r="H764" s="102" t="s">
        <v>734</v>
      </c>
      <c r="I764" s="313"/>
      <c r="J764" s="314"/>
      <c r="K764" s="312"/>
      <c r="L764" s="312"/>
    </row>
    <row r="765" spans="1:12" ht="15.75" thickBot="1">
      <c r="A765" s="296"/>
      <c r="B765" s="298"/>
      <c r="C765" s="301"/>
      <c r="D765" s="302"/>
      <c r="E765" s="304"/>
      <c r="F765" s="306"/>
      <c r="G765" s="132" t="s">
        <v>718</v>
      </c>
      <c r="H765" s="133" t="s">
        <v>729</v>
      </c>
      <c r="I765" s="313"/>
      <c r="J765" s="314"/>
      <c r="K765" s="312"/>
      <c r="L765" s="312"/>
    </row>
    <row r="766" spans="1:12" ht="29.25" customHeight="1" thickBot="1">
      <c r="A766" s="295">
        <v>16</v>
      </c>
      <c r="B766" s="297">
        <v>94</v>
      </c>
      <c r="C766" s="299" t="s">
        <v>1055</v>
      </c>
      <c r="D766" s="300"/>
      <c r="E766" s="303" t="s">
        <v>193</v>
      </c>
      <c r="F766" s="305" t="s">
        <v>1089</v>
      </c>
      <c r="G766" s="98" t="s">
        <v>717</v>
      </c>
      <c r="H766" s="99" t="s">
        <v>728</v>
      </c>
      <c r="I766" s="307" t="s">
        <v>719</v>
      </c>
      <c r="J766" s="309" t="s">
        <v>1090</v>
      </c>
      <c r="K766" s="311">
        <v>300</v>
      </c>
      <c r="L766" s="311">
        <v>7200</v>
      </c>
    </row>
    <row r="767" spans="1:12" ht="15.75" thickBot="1">
      <c r="A767" s="296"/>
      <c r="B767" s="298"/>
      <c r="C767" s="301"/>
      <c r="D767" s="302"/>
      <c r="E767" s="304"/>
      <c r="F767" s="306"/>
      <c r="G767" s="98" t="s">
        <v>1057</v>
      </c>
      <c r="H767" s="85">
        <v>1</v>
      </c>
      <c r="I767" s="308"/>
      <c r="J767" s="310"/>
      <c r="K767" s="312"/>
      <c r="L767" s="312"/>
    </row>
    <row r="768" spans="1:12" ht="114.75" thickBot="1">
      <c r="A768" s="296"/>
      <c r="B768" s="298"/>
      <c r="C768" s="301"/>
      <c r="D768" s="302"/>
      <c r="E768" s="304"/>
      <c r="F768" s="306"/>
      <c r="G768" s="98" t="s">
        <v>715</v>
      </c>
      <c r="H768" s="100" t="s">
        <v>731</v>
      </c>
      <c r="I768" s="307" t="s">
        <v>720</v>
      </c>
      <c r="J768" s="309"/>
      <c r="K768" s="312"/>
      <c r="L768" s="312"/>
    </row>
    <row r="769" spans="1:12" ht="15.75" thickBot="1">
      <c r="A769" s="296"/>
      <c r="B769" s="298"/>
      <c r="C769" s="301"/>
      <c r="D769" s="302"/>
      <c r="E769" s="304"/>
      <c r="F769" s="306"/>
      <c r="G769" s="101" t="s">
        <v>716</v>
      </c>
      <c r="H769" s="102" t="s">
        <v>734</v>
      </c>
      <c r="I769" s="313"/>
      <c r="J769" s="314"/>
      <c r="K769" s="312"/>
      <c r="L769" s="312"/>
    </row>
    <row r="770" spans="1:12" ht="15.75" thickBot="1">
      <c r="A770" s="296"/>
      <c r="B770" s="298"/>
      <c r="C770" s="301"/>
      <c r="D770" s="302"/>
      <c r="E770" s="304"/>
      <c r="F770" s="306"/>
      <c r="G770" s="132" t="s">
        <v>718</v>
      </c>
      <c r="H770" s="133" t="s">
        <v>729</v>
      </c>
      <c r="I770" s="313"/>
      <c r="J770" s="314"/>
      <c r="K770" s="312"/>
      <c r="L770" s="312"/>
    </row>
    <row r="771" spans="1:12" ht="29.25" customHeight="1" thickBot="1">
      <c r="A771" s="295">
        <v>17</v>
      </c>
      <c r="B771" s="297" t="s">
        <v>1091</v>
      </c>
      <c r="C771" s="299" t="s">
        <v>1055</v>
      </c>
      <c r="D771" s="300"/>
      <c r="E771" s="303" t="s">
        <v>622</v>
      </c>
      <c r="F771" s="305" t="s">
        <v>1092</v>
      </c>
      <c r="G771" s="98" t="s">
        <v>717</v>
      </c>
      <c r="H771" s="99" t="s">
        <v>728</v>
      </c>
      <c r="I771" s="307" t="s">
        <v>719</v>
      </c>
      <c r="J771" s="309" t="s">
        <v>1094</v>
      </c>
      <c r="K771" s="311">
        <v>2021.38</v>
      </c>
      <c r="L771" s="311">
        <v>363848.4</v>
      </c>
    </row>
    <row r="772" spans="1:12" ht="15.75" thickBot="1">
      <c r="A772" s="296"/>
      <c r="B772" s="298"/>
      <c r="C772" s="301"/>
      <c r="D772" s="302"/>
      <c r="E772" s="304"/>
      <c r="F772" s="306"/>
      <c r="G772" s="98" t="s">
        <v>1093</v>
      </c>
      <c r="H772" s="85">
        <v>225.6</v>
      </c>
      <c r="I772" s="308"/>
      <c r="J772" s="310"/>
      <c r="K772" s="312"/>
      <c r="L772" s="312"/>
    </row>
    <row r="773" spans="1:12" ht="114.75" thickBot="1">
      <c r="A773" s="296"/>
      <c r="B773" s="298"/>
      <c r="C773" s="301"/>
      <c r="D773" s="302"/>
      <c r="E773" s="304"/>
      <c r="F773" s="306"/>
      <c r="G773" s="98" t="s">
        <v>715</v>
      </c>
      <c r="H773" s="100" t="s">
        <v>731</v>
      </c>
      <c r="I773" s="307" t="s">
        <v>720</v>
      </c>
      <c r="J773" s="309"/>
      <c r="K773" s="312"/>
      <c r="L773" s="312"/>
    </row>
    <row r="774" spans="1:12" ht="15.75" thickBot="1">
      <c r="A774" s="296"/>
      <c r="B774" s="298"/>
      <c r="C774" s="301"/>
      <c r="D774" s="302"/>
      <c r="E774" s="304"/>
      <c r="F774" s="306"/>
      <c r="G774" s="101" t="s">
        <v>716</v>
      </c>
      <c r="H774" s="102" t="s">
        <v>734</v>
      </c>
      <c r="I774" s="313"/>
      <c r="J774" s="314"/>
      <c r="K774" s="312"/>
      <c r="L774" s="312"/>
    </row>
    <row r="775" spans="1:12">
      <c r="A775" s="296"/>
      <c r="B775" s="298"/>
      <c r="C775" s="301"/>
      <c r="D775" s="302"/>
      <c r="E775" s="304"/>
      <c r="F775" s="306"/>
      <c r="G775" s="132" t="s">
        <v>718</v>
      </c>
      <c r="H775" s="133" t="s">
        <v>729</v>
      </c>
      <c r="I775" s="313"/>
      <c r="J775" s="314"/>
      <c r="K775" s="312"/>
      <c r="L775" s="312"/>
    </row>
    <row r="776" spans="1:12" ht="29.25" customHeight="1" thickBot="1">
      <c r="A776" s="108" t="s">
        <v>1095</v>
      </c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</row>
    <row r="777" spans="1:12" ht="29.25" thickBot="1">
      <c r="A777" s="295">
        <v>1</v>
      </c>
      <c r="B777" s="297" t="s">
        <v>1096</v>
      </c>
      <c r="C777" s="299" t="s">
        <v>1055</v>
      </c>
      <c r="D777" s="300"/>
      <c r="E777" s="303" t="s">
        <v>193</v>
      </c>
      <c r="F777" s="305" t="s">
        <v>1097</v>
      </c>
      <c r="G777" s="98" t="s">
        <v>717</v>
      </c>
      <c r="H777" s="99" t="s">
        <v>728</v>
      </c>
      <c r="I777" s="307" t="s">
        <v>719</v>
      </c>
      <c r="J777" s="309" t="s">
        <v>1099</v>
      </c>
      <c r="K777" s="311">
        <v>15578.39</v>
      </c>
      <c r="L777" s="311">
        <v>373881.36</v>
      </c>
    </row>
    <row r="778" spans="1:12" ht="15.75" thickBot="1">
      <c r="A778" s="296"/>
      <c r="B778" s="298"/>
      <c r="C778" s="301"/>
      <c r="D778" s="302"/>
      <c r="E778" s="304"/>
      <c r="F778" s="306"/>
      <c r="G778" s="98" t="s">
        <v>1098</v>
      </c>
      <c r="H778" s="85">
        <v>89</v>
      </c>
      <c r="I778" s="308"/>
      <c r="J778" s="310"/>
      <c r="K778" s="312"/>
      <c r="L778" s="312"/>
    </row>
    <row r="779" spans="1:12" ht="114.75" thickBot="1">
      <c r="A779" s="296"/>
      <c r="B779" s="298"/>
      <c r="C779" s="301"/>
      <c r="D779" s="302"/>
      <c r="E779" s="304"/>
      <c r="F779" s="306"/>
      <c r="G779" s="98" t="s">
        <v>715</v>
      </c>
      <c r="H779" s="100" t="s">
        <v>731</v>
      </c>
      <c r="I779" s="307" t="s">
        <v>720</v>
      </c>
      <c r="J779" s="309"/>
      <c r="K779" s="312"/>
      <c r="L779" s="312"/>
    </row>
    <row r="780" spans="1:12" ht="15.75" thickBot="1">
      <c r="A780" s="296"/>
      <c r="B780" s="298"/>
      <c r="C780" s="301"/>
      <c r="D780" s="302"/>
      <c r="E780" s="304"/>
      <c r="F780" s="306"/>
      <c r="G780" s="101" t="s">
        <v>716</v>
      </c>
      <c r="H780" s="102" t="s">
        <v>734</v>
      </c>
      <c r="I780" s="313"/>
      <c r="J780" s="314"/>
      <c r="K780" s="312"/>
      <c r="L780" s="312"/>
    </row>
    <row r="781" spans="1:12" ht="29.25" customHeight="1" thickBot="1">
      <c r="A781" s="296"/>
      <c r="B781" s="298"/>
      <c r="C781" s="301"/>
      <c r="D781" s="302"/>
      <c r="E781" s="304"/>
      <c r="F781" s="306"/>
      <c r="G781" s="132" t="s">
        <v>718</v>
      </c>
      <c r="H781" s="133" t="s">
        <v>729</v>
      </c>
      <c r="I781" s="313"/>
      <c r="J781" s="314"/>
      <c r="K781" s="312"/>
      <c r="L781" s="312"/>
    </row>
    <row r="782" spans="1:12" ht="29.25" thickBot="1">
      <c r="A782" s="295">
        <v>2</v>
      </c>
      <c r="B782" s="297" t="s">
        <v>1100</v>
      </c>
      <c r="C782" s="299" t="s">
        <v>1055</v>
      </c>
      <c r="D782" s="300"/>
      <c r="E782" s="303" t="s">
        <v>627</v>
      </c>
      <c r="F782" s="305" t="s">
        <v>1101</v>
      </c>
      <c r="G782" s="98" t="s">
        <v>717</v>
      </c>
      <c r="H782" s="99" t="s">
        <v>728</v>
      </c>
      <c r="I782" s="307" t="s">
        <v>719</v>
      </c>
      <c r="J782" s="309" t="s">
        <v>1102</v>
      </c>
      <c r="K782" s="311">
        <v>0</v>
      </c>
      <c r="L782" s="311">
        <v>0</v>
      </c>
    </row>
    <row r="783" spans="1:12" ht="15.75" thickBot="1">
      <c r="A783" s="296"/>
      <c r="B783" s="298"/>
      <c r="C783" s="301"/>
      <c r="D783" s="302"/>
      <c r="E783" s="304"/>
      <c r="F783" s="306"/>
      <c r="G783" s="98" t="s">
        <v>1098</v>
      </c>
      <c r="H783" s="85">
        <v>2</v>
      </c>
      <c r="I783" s="308"/>
      <c r="J783" s="310"/>
      <c r="K783" s="312"/>
      <c r="L783" s="312"/>
    </row>
    <row r="784" spans="1:12" ht="114.75" thickBot="1">
      <c r="A784" s="296"/>
      <c r="B784" s="298"/>
      <c r="C784" s="301"/>
      <c r="D784" s="302"/>
      <c r="E784" s="304"/>
      <c r="F784" s="306"/>
      <c r="G784" s="98" t="s">
        <v>715</v>
      </c>
      <c r="H784" s="100" t="s">
        <v>731</v>
      </c>
      <c r="I784" s="307" t="s">
        <v>720</v>
      </c>
      <c r="J784" s="309"/>
      <c r="K784" s="312"/>
      <c r="L784" s="312"/>
    </row>
    <row r="785" spans="1:12" ht="15.75" thickBot="1">
      <c r="A785" s="296"/>
      <c r="B785" s="298"/>
      <c r="C785" s="301"/>
      <c r="D785" s="302"/>
      <c r="E785" s="304"/>
      <c r="F785" s="306"/>
      <c r="G785" s="101" t="s">
        <v>716</v>
      </c>
      <c r="H785" s="102" t="s">
        <v>734</v>
      </c>
      <c r="I785" s="313"/>
      <c r="J785" s="314"/>
      <c r="K785" s="312"/>
      <c r="L785" s="312"/>
    </row>
    <row r="786" spans="1:12" ht="29.25" customHeight="1">
      <c r="A786" s="296"/>
      <c r="B786" s="298"/>
      <c r="C786" s="301"/>
      <c r="D786" s="302"/>
      <c r="E786" s="304"/>
      <c r="F786" s="306"/>
      <c r="G786" s="132" t="s">
        <v>718</v>
      </c>
      <c r="H786" s="133" t="s">
        <v>729</v>
      </c>
      <c r="I786" s="313"/>
      <c r="J786" s="314"/>
      <c r="K786" s="312"/>
      <c r="L786" s="312"/>
    </row>
    <row r="787" spans="1:12" ht="15.75" thickBot="1">
      <c r="A787" s="108" t="s">
        <v>1103</v>
      </c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</row>
    <row r="788" spans="1:12" ht="29.25" thickBot="1">
      <c r="A788" s="295">
        <v>1</v>
      </c>
      <c r="B788" s="297" t="s">
        <v>1104</v>
      </c>
      <c r="C788" s="299" t="s">
        <v>1164</v>
      </c>
      <c r="D788" s="300"/>
      <c r="E788" s="303" t="s">
        <v>622</v>
      </c>
      <c r="F788" s="305" t="s">
        <v>1105</v>
      </c>
      <c r="G788" s="98" t="s">
        <v>717</v>
      </c>
      <c r="H788" s="99" t="s">
        <v>728</v>
      </c>
      <c r="I788" s="307" t="s">
        <v>719</v>
      </c>
      <c r="J788" s="309" t="s">
        <v>1107</v>
      </c>
      <c r="K788" s="311">
        <v>5482.18</v>
      </c>
      <c r="L788" s="311">
        <v>986760.6</v>
      </c>
    </row>
    <row r="789" spans="1:12" ht="15.75" thickBot="1">
      <c r="A789" s="296"/>
      <c r="B789" s="298"/>
      <c r="C789" s="301"/>
      <c r="D789" s="302"/>
      <c r="E789" s="304"/>
      <c r="F789" s="306"/>
      <c r="G789" s="98" t="s">
        <v>738</v>
      </c>
      <c r="H789" s="85" t="s">
        <v>1106</v>
      </c>
      <c r="I789" s="308"/>
      <c r="J789" s="310"/>
      <c r="K789" s="312"/>
      <c r="L789" s="312"/>
    </row>
    <row r="790" spans="1:12" ht="114.75" thickBot="1">
      <c r="A790" s="296"/>
      <c r="B790" s="298"/>
      <c r="C790" s="301"/>
      <c r="D790" s="302"/>
      <c r="E790" s="304"/>
      <c r="F790" s="306"/>
      <c r="G790" s="98" t="s">
        <v>715</v>
      </c>
      <c r="H790" s="100" t="s">
        <v>731</v>
      </c>
      <c r="I790" s="307" t="s">
        <v>720</v>
      </c>
      <c r="J790" s="309"/>
      <c r="K790" s="312"/>
      <c r="L790" s="312"/>
    </row>
    <row r="791" spans="1:12" ht="15.75" thickBot="1">
      <c r="A791" s="296"/>
      <c r="B791" s="298"/>
      <c r="C791" s="301"/>
      <c r="D791" s="302"/>
      <c r="E791" s="304"/>
      <c r="F791" s="306"/>
      <c r="G791" s="101" t="s">
        <v>716</v>
      </c>
      <c r="H791" s="102" t="s">
        <v>734</v>
      </c>
      <c r="I791" s="313"/>
      <c r="J791" s="314"/>
      <c r="K791" s="312"/>
      <c r="L791" s="312"/>
    </row>
    <row r="792" spans="1:12" ht="15.75" thickBot="1">
      <c r="A792" s="296"/>
      <c r="B792" s="298"/>
      <c r="C792" s="301"/>
      <c r="D792" s="302"/>
      <c r="E792" s="304"/>
      <c r="F792" s="306"/>
      <c r="G792" s="132" t="s">
        <v>718</v>
      </c>
      <c r="H792" s="133" t="s">
        <v>729</v>
      </c>
      <c r="I792" s="313"/>
      <c r="J792" s="314"/>
      <c r="K792" s="312"/>
      <c r="L792" s="312"/>
    </row>
    <row r="793" spans="1:12" ht="29.25" thickBot="1">
      <c r="A793" s="295">
        <v>2</v>
      </c>
      <c r="B793" s="297" t="s">
        <v>1108</v>
      </c>
      <c r="C793" s="299" t="s">
        <v>1164</v>
      </c>
      <c r="D793" s="300"/>
      <c r="E793" s="303" t="s">
        <v>622</v>
      </c>
      <c r="F793" s="305" t="s">
        <v>1109</v>
      </c>
      <c r="G793" s="98" t="s">
        <v>717</v>
      </c>
      <c r="H793" s="99" t="s">
        <v>728</v>
      </c>
      <c r="I793" s="307" t="s">
        <v>719</v>
      </c>
      <c r="J793" s="309" t="s">
        <v>1110</v>
      </c>
      <c r="K793" s="311">
        <v>4447.3</v>
      </c>
      <c r="L793" s="311">
        <v>800513.28</v>
      </c>
    </row>
    <row r="794" spans="1:12" ht="15.75" thickBot="1">
      <c r="A794" s="296"/>
      <c r="B794" s="298"/>
      <c r="C794" s="301"/>
      <c r="D794" s="302"/>
      <c r="E794" s="304"/>
      <c r="F794" s="306"/>
      <c r="G794" s="98" t="s">
        <v>738</v>
      </c>
      <c r="H794" s="85" t="s">
        <v>1113</v>
      </c>
      <c r="I794" s="308"/>
      <c r="J794" s="310"/>
      <c r="K794" s="312"/>
      <c r="L794" s="312"/>
    </row>
    <row r="795" spans="1:12" ht="114.75" thickBot="1">
      <c r="A795" s="296"/>
      <c r="B795" s="298"/>
      <c r="C795" s="301"/>
      <c r="D795" s="302"/>
      <c r="E795" s="304"/>
      <c r="F795" s="306"/>
      <c r="G795" s="98" t="s">
        <v>715</v>
      </c>
      <c r="H795" s="100" t="s">
        <v>731</v>
      </c>
      <c r="I795" s="307" t="s">
        <v>720</v>
      </c>
      <c r="J795" s="309"/>
      <c r="K795" s="312"/>
      <c r="L795" s="312"/>
    </row>
    <row r="796" spans="1:12" ht="15.75" thickBot="1">
      <c r="A796" s="296"/>
      <c r="B796" s="298"/>
      <c r="C796" s="301"/>
      <c r="D796" s="302"/>
      <c r="E796" s="304"/>
      <c r="F796" s="306"/>
      <c r="G796" s="101" t="s">
        <v>716</v>
      </c>
      <c r="H796" s="102" t="s">
        <v>734</v>
      </c>
      <c r="I796" s="313"/>
      <c r="J796" s="314"/>
      <c r="K796" s="312"/>
      <c r="L796" s="312"/>
    </row>
    <row r="797" spans="1:12" ht="29.25" customHeight="1" thickBot="1">
      <c r="A797" s="296"/>
      <c r="B797" s="298"/>
      <c r="C797" s="301"/>
      <c r="D797" s="302"/>
      <c r="E797" s="304"/>
      <c r="F797" s="306"/>
      <c r="G797" s="132" t="s">
        <v>718</v>
      </c>
      <c r="H797" s="133" t="s">
        <v>729</v>
      </c>
      <c r="I797" s="313"/>
      <c r="J797" s="314"/>
      <c r="K797" s="312"/>
      <c r="L797" s="312"/>
    </row>
    <row r="798" spans="1:12" ht="29.25" thickBot="1">
      <c r="A798" s="295">
        <v>3</v>
      </c>
      <c r="B798" s="297" t="s">
        <v>1111</v>
      </c>
      <c r="C798" s="299" t="s">
        <v>1164</v>
      </c>
      <c r="D798" s="300"/>
      <c r="E798" s="303" t="s">
        <v>622</v>
      </c>
      <c r="F798" s="305" t="s">
        <v>1112</v>
      </c>
      <c r="G798" s="98" t="s">
        <v>717</v>
      </c>
      <c r="H798" s="99" t="s">
        <v>728</v>
      </c>
      <c r="I798" s="307" t="s">
        <v>719</v>
      </c>
      <c r="J798" s="309" t="s">
        <v>1114</v>
      </c>
      <c r="K798" s="311">
        <v>4447.3</v>
      </c>
      <c r="L798" s="311">
        <v>800513.28</v>
      </c>
    </row>
    <row r="799" spans="1:12" ht="15.75" thickBot="1">
      <c r="A799" s="296"/>
      <c r="B799" s="298"/>
      <c r="C799" s="301"/>
      <c r="D799" s="302"/>
      <c r="E799" s="304"/>
      <c r="F799" s="306"/>
      <c r="G799" s="98" t="s">
        <v>738</v>
      </c>
      <c r="H799" s="85" t="s">
        <v>1113</v>
      </c>
      <c r="I799" s="308"/>
      <c r="J799" s="310"/>
      <c r="K799" s="312"/>
      <c r="L799" s="312"/>
    </row>
    <row r="800" spans="1:12" ht="114.75" thickBot="1">
      <c r="A800" s="296"/>
      <c r="B800" s="298"/>
      <c r="C800" s="301"/>
      <c r="D800" s="302"/>
      <c r="E800" s="304"/>
      <c r="F800" s="306"/>
      <c r="G800" s="98" t="s">
        <v>715</v>
      </c>
      <c r="H800" s="100" t="s">
        <v>731</v>
      </c>
      <c r="I800" s="307" t="s">
        <v>720</v>
      </c>
      <c r="J800" s="309"/>
      <c r="K800" s="312"/>
      <c r="L800" s="312"/>
    </row>
    <row r="801" spans="1:12" ht="15.75" thickBot="1">
      <c r="A801" s="296"/>
      <c r="B801" s="298"/>
      <c r="C801" s="301"/>
      <c r="D801" s="302"/>
      <c r="E801" s="304"/>
      <c r="F801" s="306"/>
      <c r="G801" s="101" t="s">
        <v>716</v>
      </c>
      <c r="H801" s="102" t="s">
        <v>734</v>
      </c>
      <c r="I801" s="313"/>
      <c r="J801" s="314"/>
      <c r="K801" s="312"/>
      <c r="L801" s="312"/>
    </row>
    <row r="802" spans="1:12" ht="15.75" thickBot="1">
      <c r="A802" s="296"/>
      <c r="B802" s="298"/>
      <c r="C802" s="301"/>
      <c r="D802" s="302"/>
      <c r="E802" s="304"/>
      <c r="F802" s="306"/>
      <c r="G802" s="132" t="s">
        <v>718</v>
      </c>
      <c r="H802" s="133" t="s">
        <v>729</v>
      </c>
      <c r="I802" s="313"/>
      <c r="J802" s="314"/>
      <c r="K802" s="312"/>
      <c r="L802" s="312"/>
    </row>
    <row r="803" spans="1:12" ht="29.25" thickBot="1">
      <c r="A803" s="295">
        <v>4</v>
      </c>
      <c r="B803" s="297" t="s">
        <v>1115</v>
      </c>
      <c r="C803" s="299" t="s">
        <v>1164</v>
      </c>
      <c r="D803" s="300"/>
      <c r="E803" s="303" t="s">
        <v>622</v>
      </c>
      <c r="F803" s="305" t="s">
        <v>1116</v>
      </c>
      <c r="G803" s="98" t="s">
        <v>717</v>
      </c>
      <c r="H803" s="99" t="s">
        <v>728</v>
      </c>
      <c r="I803" s="307" t="s">
        <v>719</v>
      </c>
      <c r="J803" s="309" t="s">
        <v>1118</v>
      </c>
      <c r="K803" s="311">
        <v>4408.32</v>
      </c>
      <c r="L803" s="311">
        <v>793497.59999999998</v>
      </c>
    </row>
    <row r="804" spans="1:12" ht="15.75" thickBot="1">
      <c r="A804" s="296"/>
      <c r="B804" s="298"/>
      <c r="C804" s="301"/>
      <c r="D804" s="302"/>
      <c r="E804" s="304"/>
      <c r="F804" s="306"/>
      <c r="G804" s="98" t="s">
        <v>738</v>
      </c>
      <c r="H804" s="85" t="s">
        <v>1117</v>
      </c>
      <c r="I804" s="308"/>
      <c r="J804" s="310"/>
      <c r="K804" s="312"/>
      <c r="L804" s="312"/>
    </row>
    <row r="805" spans="1:12" ht="114.75" thickBot="1">
      <c r="A805" s="296"/>
      <c r="B805" s="298"/>
      <c r="C805" s="301"/>
      <c r="D805" s="302"/>
      <c r="E805" s="304"/>
      <c r="F805" s="306"/>
      <c r="G805" s="98" t="s">
        <v>715</v>
      </c>
      <c r="H805" s="100" t="s">
        <v>731</v>
      </c>
      <c r="I805" s="307" t="s">
        <v>720</v>
      </c>
      <c r="J805" s="309"/>
      <c r="K805" s="312"/>
      <c r="L805" s="312"/>
    </row>
    <row r="806" spans="1:12" ht="15.75" thickBot="1">
      <c r="A806" s="296"/>
      <c r="B806" s="298"/>
      <c r="C806" s="301"/>
      <c r="D806" s="302"/>
      <c r="E806" s="304"/>
      <c r="F806" s="306"/>
      <c r="G806" s="101" t="s">
        <v>716</v>
      </c>
      <c r="H806" s="102" t="s">
        <v>734</v>
      </c>
      <c r="I806" s="313"/>
      <c r="J806" s="314"/>
      <c r="K806" s="312"/>
      <c r="L806" s="312"/>
    </row>
    <row r="807" spans="1:12" ht="15.75" thickBot="1">
      <c r="A807" s="296"/>
      <c r="B807" s="298"/>
      <c r="C807" s="301"/>
      <c r="D807" s="302"/>
      <c r="E807" s="304"/>
      <c r="F807" s="306"/>
      <c r="G807" s="132" t="s">
        <v>718</v>
      </c>
      <c r="H807" s="133" t="s">
        <v>729</v>
      </c>
      <c r="I807" s="313"/>
      <c r="J807" s="314"/>
      <c r="K807" s="312"/>
      <c r="L807" s="312"/>
    </row>
    <row r="808" spans="1:12" ht="29.25" customHeight="1" thickBot="1">
      <c r="A808" s="295">
        <v>5</v>
      </c>
      <c r="B808" s="297" t="s">
        <v>1119</v>
      </c>
      <c r="C808" s="299" t="s">
        <v>1164</v>
      </c>
      <c r="D808" s="300"/>
      <c r="E808" s="303" t="s">
        <v>622</v>
      </c>
      <c r="F808" s="305" t="s">
        <v>1120</v>
      </c>
      <c r="G808" s="98" t="s">
        <v>717</v>
      </c>
      <c r="H808" s="99" t="s">
        <v>728</v>
      </c>
      <c r="I808" s="307" t="s">
        <v>719</v>
      </c>
      <c r="J808" s="309" t="s">
        <v>1122</v>
      </c>
      <c r="K808" s="311">
        <v>4359.9399999999996</v>
      </c>
      <c r="L808" s="311">
        <v>784788.47999999998</v>
      </c>
    </row>
    <row r="809" spans="1:12" ht="15.75" thickBot="1">
      <c r="A809" s="296"/>
      <c r="B809" s="298"/>
      <c r="C809" s="301"/>
      <c r="D809" s="302"/>
      <c r="E809" s="304"/>
      <c r="F809" s="306"/>
      <c r="G809" s="98" t="s">
        <v>738</v>
      </c>
      <c r="H809" s="85" t="s">
        <v>1121</v>
      </c>
      <c r="I809" s="308"/>
      <c r="J809" s="310"/>
      <c r="K809" s="312"/>
      <c r="L809" s="312"/>
    </row>
    <row r="810" spans="1:12" ht="114.75" thickBot="1">
      <c r="A810" s="296"/>
      <c r="B810" s="298"/>
      <c r="C810" s="301"/>
      <c r="D810" s="302"/>
      <c r="E810" s="304"/>
      <c r="F810" s="306"/>
      <c r="G810" s="98" t="s">
        <v>715</v>
      </c>
      <c r="H810" s="100" t="s">
        <v>731</v>
      </c>
      <c r="I810" s="307" t="s">
        <v>720</v>
      </c>
      <c r="J810" s="309"/>
      <c r="K810" s="312"/>
      <c r="L810" s="312"/>
    </row>
    <row r="811" spans="1:12" ht="15.75" thickBot="1">
      <c r="A811" s="296"/>
      <c r="B811" s="298"/>
      <c r="C811" s="301"/>
      <c r="D811" s="302"/>
      <c r="E811" s="304"/>
      <c r="F811" s="306"/>
      <c r="G811" s="101" t="s">
        <v>716</v>
      </c>
      <c r="H811" s="102" t="s">
        <v>734</v>
      </c>
      <c r="I811" s="313"/>
      <c r="J811" s="314"/>
      <c r="K811" s="312"/>
      <c r="L811" s="312"/>
    </row>
    <row r="812" spans="1:12" ht="15.75" thickBot="1">
      <c r="A812" s="296"/>
      <c r="B812" s="298"/>
      <c r="C812" s="301"/>
      <c r="D812" s="302"/>
      <c r="E812" s="304"/>
      <c r="F812" s="306"/>
      <c r="G812" s="132" t="s">
        <v>718</v>
      </c>
      <c r="H812" s="133" t="s">
        <v>729</v>
      </c>
      <c r="I812" s="313"/>
      <c r="J812" s="314"/>
      <c r="K812" s="312"/>
      <c r="L812" s="312"/>
    </row>
    <row r="813" spans="1:12" ht="29.25" customHeight="1" thickBot="1">
      <c r="A813" s="295">
        <v>6</v>
      </c>
      <c r="B813" s="297" t="s">
        <v>1123</v>
      </c>
      <c r="C813" s="299" t="s">
        <v>1164</v>
      </c>
      <c r="D813" s="300"/>
      <c r="E813" s="303" t="s">
        <v>622</v>
      </c>
      <c r="F813" s="305" t="s">
        <v>1124</v>
      </c>
      <c r="G813" s="98" t="s">
        <v>717</v>
      </c>
      <c r="H813" s="99" t="s">
        <v>728</v>
      </c>
      <c r="I813" s="307" t="s">
        <v>719</v>
      </c>
      <c r="J813" s="309" t="s">
        <v>1126</v>
      </c>
      <c r="K813" s="311">
        <v>4447.29</v>
      </c>
      <c r="L813" s="311">
        <v>800512.2</v>
      </c>
    </row>
    <row r="814" spans="1:12" ht="15.75" thickBot="1">
      <c r="A814" s="296"/>
      <c r="B814" s="298"/>
      <c r="C814" s="301"/>
      <c r="D814" s="302"/>
      <c r="E814" s="304"/>
      <c r="F814" s="306"/>
      <c r="G814" s="98" t="s">
        <v>738</v>
      </c>
      <c r="H814" s="85" t="s">
        <v>1125</v>
      </c>
      <c r="I814" s="308"/>
      <c r="J814" s="310"/>
      <c r="K814" s="312"/>
      <c r="L814" s="312"/>
    </row>
    <row r="815" spans="1:12" ht="114.75" thickBot="1">
      <c r="A815" s="296"/>
      <c r="B815" s="298"/>
      <c r="C815" s="301"/>
      <c r="D815" s="302"/>
      <c r="E815" s="304"/>
      <c r="F815" s="306"/>
      <c r="G815" s="98" t="s">
        <v>715</v>
      </c>
      <c r="H815" s="100" t="s">
        <v>731</v>
      </c>
      <c r="I815" s="307" t="s">
        <v>720</v>
      </c>
      <c r="J815" s="309"/>
      <c r="K815" s="312"/>
      <c r="L815" s="312"/>
    </row>
    <row r="816" spans="1:12" ht="15.75" thickBot="1">
      <c r="A816" s="296"/>
      <c r="B816" s="298"/>
      <c r="C816" s="301"/>
      <c r="D816" s="302"/>
      <c r="E816" s="304"/>
      <c r="F816" s="306"/>
      <c r="G816" s="101" t="s">
        <v>716</v>
      </c>
      <c r="H816" s="102" t="s">
        <v>734</v>
      </c>
      <c r="I816" s="313"/>
      <c r="J816" s="314"/>
      <c r="K816" s="312"/>
      <c r="L816" s="312"/>
    </row>
    <row r="817" spans="1:12" ht="15.75" thickBot="1">
      <c r="A817" s="296"/>
      <c r="B817" s="298"/>
      <c r="C817" s="301"/>
      <c r="D817" s="302"/>
      <c r="E817" s="304"/>
      <c r="F817" s="306"/>
      <c r="G817" s="132" t="s">
        <v>718</v>
      </c>
      <c r="H817" s="133" t="s">
        <v>729</v>
      </c>
      <c r="I817" s="313"/>
      <c r="J817" s="314"/>
      <c r="K817" s="312"/>
      <c r="L817" s="312"/>
    </row>
    <row r="818" spans="1:12" ht="29.25" customHeight="1" thickBot="1">
      <c r="A818" s="295">
        <v>7</v>
      </c>
      <c r="B818" s="297" t="s">
        <v>1127</v>
      </c>
      <c r="C818" s="299" t="s">
        <v>1164</v>
      </c>
      <c r="D818" s="300"/>
      <c r="E818" s="303" t="s">
        <v>622</v>
      </c>
      <c r="F818" s="305" t="s">
        <v>1128</v>
      </c>
      <c r="G818" s="98" t="s">
        <v>717</v>
      </c>
      <c r="H818" s="99" t="s">
        <v>728</v>
      </c>
      <c r="I818" s="307" t="s">
        <v>719</v>
      </c>
      <c r="J818" s="309" t="s">
        <v>1130</v>
      </c>
      <c r="K818" s="311">
        <v>1521.41</v>
      </c>
      <c r="L818" s="311">
        <v>273853.44</v>
      </c>
    </row>
    <row r="819" spans="1:12" ht="15.75" thickBot="1">
      <c r="A819" s="296"/>
      <c r="B819" s="298"/>
      <c r="C819" s="301"/>
      <c r="D819" s="302"/>
      <c r="E819" s="304"/>
      <c r="F819" s="306"/>
      <c r="G819" s="98" t="s">
        <v>738</v>
      </c>
      <c r="H819" s="85" t="s">
        <v>1129</v>
      </c>
      <c r="I819" s="308"/>
      <c r="J819" s="310"/>
      <c r="K819" s="312"/>
      <c r="L819" s="312"/>
    </row>
    <row r="820" spans="1:12" ht="114.75" thickBot="1">
      <c r="A820" s="296"/>
      <c r="B820" s="298"/>
      <c r="C820" s="301"/>
      <c r="D820" s="302"/>
      <c r="E820" s="304"/>
      <c r="F820" s="306"/>
      <c r="G820" s="98" t="s">
        <v>715</v>
      </c>
      <c r="H820" s="100" t="s">
        <v>731</v>
      </c>
      <c r="I820" s="307" t="s">
        <v>720</v>
      </c>
      <c r="J820" s="309"/>
      <c r="K820" s="312"/>
      <c r="L820" s="312"/>
    </row>
    <row r="821" spans="1:12" ht="15.75" thickBot="1">
      <c r="A821" s="296"/>
      <c r="B821" s="298"/>
      <c r="C821" s="301"/>
      <c r="D821" s="302"/>
      <c r="E821" s="304"/>
      <c r="F821" s="306"/>
      <c r="G821" s="101" t="s">
        <v>716</v>
      </c>
      <c r="H821" s="102" t="s">
        <v>734</v>
      </c>
      <c r="I821" s="313"/>
      <c r="J821" s="314"/>
      <c r="K821" s="312"/>
      <c r="L821" s="312"/>
    </row>
    <row r="822" spans="1:12" ht="15.75" thickBot="1">
      <c r="A822" s="296"/>
      <c r="B822" s="298"/>
      <c r="C822" s="301"/>
      <c r="D822" s="302"/>
      <c r="E822" s="304"/>
      <c r="F822" s="306"/>
      <c r="G822" s="132" t="s">
        <v>718</v>
      </c>
      <c r="H822" s="133" t="s">
        <v>729</v>
      </c>
      <c r="I822" s="313"/>
      <c r="J822" s="314"/>
      <c r="K822" s="312"/>
      <c r="L822" s="312"/>
    </row>
    <row r="823" spans="1:12" ht="29.25" customHeight="1" thickBot="1">
      <c r="A823" s="295">
        <v>8</v>
      </c>
      <c r="B823" s="297" t="s">
        <v>1131</v>
      </c>
      <c r="C823" s="299" t="s">
        <v>1164</v>
      </c>
      <c r="D823" s="300"/>
      <c r="E823" s="303" t="s">
        <v>622</v>
      </c>
      <c r="F823" s="305" t="s">
        <v>1132</v>
      </c>
      <c r="G823" s="98" t="s">
        <v>717</v>
      </c>
      <c r="H823" s="99" t="s">
        <v>728</v>
      </c>
      <c r="I823" s="307" t="s">
        <v>719</v>
      </c>
      <c r="J823" s="309" t="s">
        <v>1133</v>
      </c>
      <c r="K823" s="311">
        <v>1516.88</v>
      </c>
      <c r="L823" s="311">
        <v>273038.40000000002</v>
      </c>
    </row>
    <row r="824" spans="1:12" ht="15.75" thickBot="1">
      <c r="A824" s="296"/>
      <c r="B824" s="298"/>
      <c r="C824" s="301"/>
      <c r="D824" s="302"/>
      <c r="E824" s="304"/>
      <c r="F824" s="306"/>
      <c r="G824" s="98" t="s">
        <v>738</v>
      </c>
      <c r="H824" s="85" t="s">
        <v>1129</v>
      </c>
      <c r="I824" s="308"/>
      <c r="J824" s="310"/>
      <c r="K824" s="312"/>
      <c r="L824" s="312"/>
    </row>
    <row r="825" spans="1:12" ht="114.75" thickBot="1">
      <c r="A825" s="296"/>
      <c r="B825" s="298"/>
      <c r="C825" s="301"/>
      <c r="D825" s="302"/>
      <c r="E825" s="304"/>
      <c r="F825" s="306"/>
      <c r="G825" s="98" t="s">
        <v>715</v>
      </c>
      <c r="H825" s="100" t="s">
        <v>731</v>
      </c>
      <c r="I825" s="307" t="s">
        <v>720</v>
      </c>
      <c r="J825" s="309"/>
      <c r="K825" s="312"/>
      <c r="L825" s="312"/>
    </row>
    <row r="826" spans="1:12" ht="15.75" thickBot="1">
      <c r="A826" s="296"/>
      <c r="B826" s="298"/>
      <c r="C826" s="301"/>
      <c r="D826" s="302"/>
      <c r="E826" s="304"/>
      <c r="F826" s="306"/>
      <c r="G826" s="101" t="s">
        <v>716</v>
      </c>
      <c r="H826" s="102" t="s">
        <v>734</v>
      </c>
      <c r="I826" s="313"/>
      <c r="J826" s="314"/>
      <c r="K826" s="312"/>
      <c r="L826" s="312"/>
    </row>
    <row r="827" spans="1:12" ht="15.75" thickBot="1">
      <c r="A827" s="296"/>
      <c r="B827" s="298"/>
      <c r="C827" s="301"/>
      <c r="D827" s="302"/>
      <c r="E827" s="304"/>
      <c r="F827" s="306"/>
      <c r="G827" s="132" t="s">
        <v>718</v>
      </c>
      <c r="H827" s="133" t="s">
        <v>729</v>
      </c>
      <c r="I827" s="313"/>
      <c r="J827" s="314"/>
      <c r="K827" s="312"/>
      <c r="L827" s="312"/>
    </row>
    <row r="828" spans="1:12" ht="29.25" customHeight="1" thickBot="1">
      <c r="A828" s="295">
        <v>9</v>
      </c>
      <c r="B828" s="297" t="s">
        <v>1134</v>
      </c>
      <c r="C828" s="299" t="s">
        <v>1164</v>
      </c>
      <c r="D828" s="300"/>
      <c r="E828" s="303" t="s">
        <v>624</v>
      </c>
      <c r="F828" s="305" t="s">
        <v>1135</v>
      </c>
      <c r="G828" s="98" t="s">
        <v>717</v>
      </c>
      <c r="H828" s="99" t="s">
        <v>728</v>
      </c>
      <c r="I828" s="307" t="s">
        <v>719</v>
      </c>
      <c r="J828" s="309" t="s">
        <v>1137</v>
      </c>
      <c r="K828" s="311">
        <v>3716.16</v>
      </c>
      <c r="L828" s="311">
        <v>66890.880000000005</v>
      </c>
    </row>
    <row r="829" spans="1:12" ht="15.75" thickBot="1">
      <c r="A829" s="296"/>
      <c r="B829" s="298"/>
      <c r="C829" s="301"/>
      <c r="D829" s="302"/>
      <c r="E829" s="304"/>
      <c r="F829" s="306"/>
      <c r="G829" s="98" t="s">
        <v>738</v>
      </c>
      <c r="H829" s="85" t="s">
        <v>1136</v>
      </c>
      <c r="I829" s="308"/>
      <c r="J829" s="310"/>
      <c r="K829" s="312"/>
      <c r="L829" s="312"/>
    </row>
    <row r="830" spans="1:12" ht="114.75" thickBot="1">
      <c r="A830" s="296"/>
      <c r="B830" s="298"/>
      <c r="C830" s="301"/>
      <c r="D830" s="302"/>
      <c r="E830" s="304"/>
      <c r="F830" s="306"/>
      <c r="G830" s="98" t="s">
        <v>715</v>
      </c>
      <c r="H830" s="100" t="s">
        <v>731</v>
      </c>
      <c r="I830" s="307" t="s">
        <v>720</v>
      </c>
      <c r="J830" s="309"/>
      <c r="K830" s="312"/>
      <c r="L830" s="312"/>
    </row>
    <row r="831" spans="1:12" ht="15.75" thickBot="1">
      <c r="A831" s="296"/>
      <c r="B831" s="298"/>
      <c r="C831" s="301"/>
      <c r="D831" s="302"/>
      <c r="E831" s="304"/>
      <c r="F831" s="306"/>
      <c r="G831" s="101" t="s">
        <v>716</v>
      </c>
      <c r="H831" s="102" t="s">
        <v>734</v>
      </c>
      <c r="I831" s="313"/>
      <c r="J831" s="314"/>
      <c r="K831" s="312"/>
      <c r="L831" s="312"/>
    </row>
    <row r="832" spans="1:12" ht="15.75" thickBot="1">
      <c r="A832" s="296"/>
      <c r="B832" s="298"/>
      <c r="C832" s="301"/>
      <c r="D832" s="302"/>
      <c r="E832" s="304"/>
      <c r="F832" s="306"/>
      <c r="G832" s="132" t="s">
        <v>718</v>
      </c>
      <c r="H832" s="133" t="s">
        <v>729</v>
      </c>
      <c r="I832" s="313"/>
      <c r="J832" s="314"/>
      <c r="K832" s="312"/>
      <c r="L832" s="312"/>
    </row>
    <row r="833" spans="1:12" ht="29.25" customHeight="1" thickBot="1">
      <c r="A833" s="295">
        <v>10</v>
      </c>
      <c r="B833" s="297" t="s">
        <v>1138</v>
      </c>
      <c r="C833" s="299" t="s">
        <v>1164</v>
      </c>
      <c r="D833" s="300"/>
      <c r="E833" s="303" t="s">
        <v>627</v>
      </c>
      <c r="F833" s="305" t="s">
        <v>1139</v>
      </c>
      <c r="G833" s="98" t="s">
        <v>717</v>
      </c>
      <c r="H833" s="99" t="s">
        <v>728</v>
      </c>
      <c r="I833" s="307" t="s">
        <v>719</v>
      </c>
      <c r="J833" s="309" t="s">
        <v>1140</v>
      </c>
      <c r="K833" s="311">
        <v>756</v>
      </c>
      <c r="L833" s="311">
        <v>90720</v>
      </c>
    </row>
    <row r="834" spans="1:12" ht="15.75" thickBot="1">
      <c r="A834" s="296"/>
      <c r="B834" s="298"/>
      <c r="C834" s="301"/>
      <c r="D834" s="302"/>
      <c r="E834" s="304"/>
      <c r="F834" s="306"/>
      <c r="G834" s="98" t="s">
        <v>738</v>
      </c>
      <c r="H834" s="85">
        <v>4.5</v>
      </c>
      <c r="I834" s="308"/>
      <c r="J834" s="310"/>
      <c r="K834" s="312"/>
      <c r="L834" s="312"/>
    </row>
    <row r="835" spans="1:12" ht="114.75" thickBot="1">
      <c r="A835" s="296"/>
      <c r="B835" s="298"/>
      <c r="C835" s="301"/>
      <c r="D835" s="302"/>
      <c r="E835" s="304"/>
      <c r="F835" s="306"/>
      <c r="G835" s="98" t="s">
        <v>715</v>
      </c>
      <c r="H835" s="100" t="s">
        <v>731</v>
      </c>
      <c r="I835" s="307" t="s">
        <v>720</v>
      </c>
      <c r="J835" s="309"/>
      <c r="K835" s="312"/>
      <c r="L835" s="312"/>
    </row>
    <row r="836" spans="1:12" ht="15.75" thickBot="1">
      <c r="A836" s="296"/>
      <c r="B836" s="298"/>
      <c r="C836" s="301"/>
      <c r="D836" s="302"/>
      <c r="E836" s="304"/>
      <c r="F836" s="306"/>
      <c r="G836" s="101" t="s">
        <v>716</v>
      </c>
      <c r="H836" s="102" t="s">
        <v>734</v>
      </c>
      <c r="I836" s="313"/>
      <c r="J836" s="314"/>
      <c r="K836" s="312"/>
      <c r="L836" s="312"/>
    </row>
    <row r="837" spans="1:12" ht="15.75" thickBot="1">
      <c r="A837" s="296"/>
      <c r="B837" s="298"/>
      <c r="C837" s="301"/>
      <c r="D837" s="302"/>
      <c r="E837" s="304"/>
      <c r="F837" s="306"/>
      <c r="G837" s="132" t="s">
        <v>718</v>
      </c>
      <c r="H837" s="133" t="s">
        <v>729</v>
      </c>
      <c r="I837" s="313"/>
      <c r="J837" s="314"/>
      <c r="K837" s="312"/>
      <c r="L837" s="312"/>
    </row>
    <row r="838" spans="1:12" ht="29.25" thickBot="1">
      <c r="A838" s="295">
        <v>11</v>
      </c>
      <c r="B838" s="297" t="s">
        <v>1141</v>
      </c>
      <c r="C838" s="299" t="s">
        <v>1164</v>
      </c>
      <c r="D838" s="300"/>
      <c r="E838" s="303" t="s">
        <v>627</v>
      </c>
      <c r="F838" s="305" t="s">
        <v>1142</v>
      </c>
      <c r="G838" s="98" t="s">
        <v>717</v>
      </c>
      <c r="H838" s="99" t="s">
        <v>728</v>
      </c>
      <c r="I838" s="307" t="s">
        <v>719</v>
      </c>
      <c r="J838" s="309" t="s">
        <v>1143</v>
      </c>
      <c r="K838" s="311">
        <v>756</v>
      </c>
      <c r="L838" s="311">
        <v>45360</v>
      </c>
    </row>
    <row r="839" spans="1:12" ht="15.75" thickBot="1">
      <c r="A839" s="296"/>
      <c r="B839" s="298"/>
      <c r="C839" s="301"/>
      <c r="D839" s="302"/>
      <c r="E839" s="304"/>
      <c r="F839" s="306"/>
      <c r="G839" s="98" t="s">
        <v>738</v>
      </c>
      <c r="H839" s="85">
        <v>4.5</v>
      </c>
      <c r="I839" s="308"/>
      <c r="J839" s="310"/>
      <c r="K839" s="312"/>
      <c r="L839" s="312"/>
    </row>
    <row r="840" spans="1:12" ht="114.75" thickBot="1">
      <c r="A840" s="296"/>
      <c r="B840" s="298"/>
      <c r="C840" s="301"/>
      <c r="D840" s="302"/>
      <c r="E840" s="304"/>
      <c r="F840" s="306"/>
      <c r="G840" s="98" t="s">
        <v>715</v>
      </c>
      <c r="H840" s="100" t="s">
        <v>731</v>
      </c>
      <c r="I840" s="307" t="s">
        <v>720</v>
      </c>
      <c r="J840" s="309"/>
      <c r="K840" s="312"/>
      <c r="L840" s="312"/>
    </row>
    <row r="841" spans="1:12" ht="15.75" thickBot="1">
      <c r="A841" s="296"/>
      <c r="B841" s="298"/>
      <c r="C841" s="301"/>
      <c r="D841" s="302"/>
      <c r="E841" s="304"/>
      <c r="F841" s="306"/>
      <c r="G841" s="101" t="s">
        <v>716</v>
      </c>
      <c r="H841" s="102" t="s">
        <v>734</v>
      </c>
      <c r="I841" s="313"/>
      <c r="J841" s="314"/>
      <c r="K841" s="312"/>
      <c r="L841" s="312"/>
    </row>
    <row r="842" spans="1:12" ht="15.75" thickBot="1">
      <c r="A842" s="296"/>
      <c r="B842" s="298"/>
      <c r="C842" s="301"/>
      <c r="D842" s="302"/>
      <c r="E842" s="304"/>
      <c r="F842" s="306"/>
      <c r="G842" s="132" t="s">
        <v>718</v>
      </c>
      <c r="H842" s="133" t="s">
        <v>729</v>
      </c>
      <c r="I842" s="313"/>
      <c r="J842" s="314"/>
      <c r="K842" s="312"/>
      <c r="L842" s="312"/>
    </row>
    <row r="843" spans="1:12" ht="29.25" thickBot="1">
      <c r="A843" s="295">
        <v>12</v>
      </c>
      <c r="B843" s="297" t="s">
        <v>1144</v>
      </c>
      <c r="C843" s="299" t="s">
        <v>1164</v>
      </c>
      <c r="D843" s="300"/>
      <c r="E843" s="303" t="s">
        <v>627</v>
      </c>
      <c r="F843" s="305" t="s">
        <v>1145</v>
      </c>
      <c r="G843" s="98" t="s">
        <v>717</v>
      </c>
      <c r="H843" s="99" t="s">
        <v>728</v>
      </c>
      <c r="I843" s="307" t="s">
        <v>719</v>
      </c>
      <c r="J843" s="309" t="s">
        <v>1146</v>
      </c>
      <c r="K843" s="311">
        <v>579.6</v>
      </c>
      <c r="L843" s="311">
        <v>34776</v>
      </c>
    </row>
    <row r="844" spans="1:12" ht="15.75" thickBot="1">
      <c r="A844" s="296"/>
      <c r="B844" s="298"/>
      <c r="C844" s="301"/>
      <c r="D844" s="302"/>
      <c r="E844" s="304"/>
      <c r="F844" s="306"/>
      <c r="G844" s="98" t="s">
        <v>738</v>
      </c>
      <c r="H844" s="85">
        <v>3.45</v>
      </c>
      <c r="I844" s="308"/>
      <c r="J844" s="310"/>
      <c r="K844" s="312"/>
      <c r="L844" s="312"/>
    </row>
    <row r="845" spans="1:12" ht="114.75" thickBot="1">
      <c r="A845" s="296"/>
      <c r="B845" s="298"/>
      <c r="C845" s="301"/>
      <c r="D845" s="302"/>
      <c r="E845" s="304"/>
      <c r="F845" s="306"/>
      <c r="G845" s="98" t="s">
        <v>715</v>
      </c>
      <c r="H845" s="100" t="s">
        <v>731</v>
      </c>
      <c r="I845" s="307" t="s">
        <v>720</v>
      </c>
      <c r="J845" s="309"/>
      <c r="K845" s="312"/>
      <c r="L845" s="312"/>
    </row>
    <row r="846" spans="1:12" ht="15.75" thickBot="1">
      <c r="A846" s="296"/>
      <c r="B846" s="298"/>
      <c r="C846" s="301"/>
      <c r="D846" s="302"/>
      <c r="E846" s="304"/>
      <c r="F846" s="306"/>
      <c r="G846" s="101" t="s">
        <v>716</v>
      </c>
      <c r="H846" s="102" t="s">
        <v>734</v>
      </c>
      <c r="I846" s="313"/>
      <c r="J846" s="314"/>
      <c r="K846" s="312"/>
      <c r="L846" s="312"/>
    </row>
    <row r="847" spans="1:12" ht="15.75" thickBot="1">
      <c r="A847" s="296"/>
      <c r="B847" s="298"/>
      <c r="C847" s="301"/>
      <c r="D847" s="302"/>
      <c r="E847" s="304"/>
      <c r="F847" s="306"/>
      <c r="G847" s="132" t="s">
        <v>718</v>
      </c>
      <c r="H847" s="133" t="s">
        <v>729</v>
      </c>
      <c r="I847" s="313"/>
      <c r="J847" s="314"/>
      <c r="K847" s="312"/>
      <c r="L847" s="312"/>
    </row>
    <row r="848" spans="1:12" ht="29.25" thickBot="1">
      <c r="A848" s="295">
        <v>13</v>
      </c>
      <c r="B848" s="297" t="s">
        <v>74</v>
      </c>
      <c r="C848" s="299" t="s">
        <v>1164</v>
      </c>
      <c r="D848" s="300"/>
      <c r="E848" s="303" t="s">
        <v>627</v>
      </c>
      <c r="F848" s="305" t="s">
        <v>1165</v>
      </c>
      <c r="G848" s="98" t="s">
        <v>717</v>
      </c>
      <c r="H848" s="99" t="s">
        <v>728</v>
      </c>
      <c r="I848" s="307" t="s">
        <v>719</v>
      </c>
      <c r="J848" s="309" t="s">
        <v>1166</v>
      </c>
      <c r="K848" s="311">
        <v>2556.29</v>
      </c>
      <c r="L848" s="311">
        <v>153377.4</v>
      </c>
    </row>
    <row r="849" spans="1:13" ht="15.75" thickBot="1">
      <c r="A849" s="296"/>
      <c r="B849" s="298"/>
      <c r="C849" s="301"/>
      <c r="D849" s="302"/>
      <c r="E849" s="304"/>
      <c r="F849" s="306"/>
      <c r="G849" s="98" t="s">
        <v>738</v>
      </c>
      <c r="H849" s="154">
        <v>3.17</v>
      </c>
      <c r="I849" s="308"/>
      <c r="J849" s="310"/>
      <c r="K849" s="312"/>
      <c r="L849" s="312"/>
    </row>
    <row r="850" spans="1:13" ht="114.75" thickBot="1">
      <c r="A850" s="296"/>
      <c r="B850" s="298"/>
      <c r="C850" s="301"/>
      <c r="D850" s="302"/>
      <c r="E850" s="304"/>
      <c r="F850" s="306"/>
      <c r="G850" s="98" t="s">
        <v>715</v>
      </c>
      <c r="H850" s="100" t="s">
        <v>731</v>
      </c>
      <c r="I850" s="307" t="s">
        <v>720</v>
      </c>
      <c r="J850" s="309"/>
      <c r="K850" s="312"/>
      <c r="L850" s="312"/>
    </row>
    <row r="851" spans="1:13" ht="15.75" thickBot="1">
      <c r="A851" s="296"/>
      <c r="B851" s="298"/>
      <c r="C851" s="301"/>
      <c r="D851" s="302"/>
      <c r="E851" s="304"/>
      <c r="F851" s="306"/>
      <c r="G851" s="101" t="s">
        <v>716</v>
      </c>
      <c r="H851" s="102" t="s">
        <v>734</v>
      </c>
      <c r="I851" s="313"/>
      <c r="J851" s="314"/>
      <c r="K851" s="312"/>
      <c r="L851" s="312"/>
    </row>
    <row r="852" spans="1:13">
      <c r="A852" s="296"/>
      <c r="B852" s="298"/>
      <c r="C852" s="301"/>
      <c r="D852" s="302"/>
      <c r="E852" s="304"/>
      <c r="F852" s="306"/>
      <c r="G852" s="132" t="s">
        <v>718</v>
      </c>
      <c r="H852" s="240"/>
      <c r="I852" s="313"/>
      <c r="J852" s="314"/>
      <c r="K852" s="312"/>
      <c r="L852" s="312"/>
    </row>
    <row r="853" spans="1:13" ht="15.75" thickBot="1">
      <c r="A853" s="142" t="s">
        <v>2409</v>
      </c>
      <c r="B853" s="143"/>
      <c r="C853" s="144"/>
      <c r="D853" s="144"/>
      <c r="E853" s="194"/>
      <c r="F853" s="146"/>
      <c r="G853" s="190"/>
      <c r="H853" s="133" t="s">
        <v>729</v>
      </c>
      <c r="I853" s="144"/>
      <c r="J853" s="149"/>
      <c r="K853" s="150"/>
      <c r="L853" s="150"/>
    </row>
    <row r="854" spans="1:13" ht="29.25" thickBot="1">
      <c r="A854" s="295">
        <v>1</v>
      </c>
      <c r="B854" s="297" t="s">
        <v>2410</v>
      </c>
      <c r="C854" s="299" t="s">
        <v>2409</v>
      </c>
      <c r="D854" s="300"/>
      <c r="E854" s="303" t="s">
        <v>2412</v>
      </c>
      <c r="F854" s="305" t="s">
        <v>2411</v>
      </c>
      <c r="G854" s="98" t="s">
        <v>717</v>
      </c>
      <c r="H854" s="99" t="s">
        <v>728</v>
      </c>
      <c r="I854" s="307" t="s">
        <v>719</v>
      </c>
      <c r="J854" s="309" t="s">
        <v>1152</v>
      </c>
      <c r="K854" s="311">
        <v>79788.800000000003</v>
      </c>
      <c r="L854" s="311">
        <v>13883251.200000001</v>
      </c>
    </row>
    <row r="855" spans="1:13" ht="15.75" thickBot="1">
      <c r="A855" s="296"/>
      <c r="B855" s="298"/>
      <c r="C855" s="301"/>
      <c r="D855" s="302"/>
      <c r="E855" s="304"/>
      <c r="F855" s="306"/>
      <c r="G855" s="98" t="s">
        <v>738</v>
      </c>
      <c r="H855" s="160">
        <v>315</v>
      </c>
      <c r="I855" s="308"/>
      <c r="J855" s="310"/>
      <c r="K855" s="312"/>
      <c r="L855" s="312"/>
    </row>
    <row r="856" spans="1:13" ht="114.75" thickBot="1">
      <c r="A856" s="296"/>
      <c r="B856" s="298"/>
      <c r="C856" s="301"/>
      <c r="D856" s="302"/>
      <c r="E856" s="304"/>
      <c r="F856" s="306"/>
      <c r="G856" s="98" t="s">
        <v>715</v>
      </c>
      <c r="H856" s="100" t="s">
        <v>731</v>
      </c>
      <c r="I856" s="307" t="s">
        <v>720</v>
      </c>
      <c r="J856" s="309"/>
      <c r="K856" s="312"/>
      <c r="L856" s="312"/>
    </row>
    <row r="857" spans="1:13" ht="15.75" thickBot="1">
      <c r="A857" s="296"/>
      <c r="B857" s="298"/>
      <c r="C857" s="301"/>
      <c r="D857" s="302"/>
      <c r="E857" s="304"/>
      <c r="F857" s="306"/>
      <c r="G857" s="101" t="s">
        <v>716</v>
      </c>
      <c r="H857" s="102" t="s">
        <v>734</v>
      </c>
      <c r="I857" s="313"/>
      <c r="J857" s="314"/>
      <c r="K857" s="312"/>
      <c r="L857" s="312"/>
      <c r="M857" s="83"/>
    </row>
    <row r="858" spans="1:13">
      <c r="A858" s="296"/>
      <c r="B858" s="298"/>
      <c r="C858" s="301"/>
      <c r="D858" s="302"/>
      <c r="E858" s="304"/>
      <c r="F858" s="306"/>
      <c r="G858" s="132" t="s">
        <v>718</v>
      </c>
      <c r="H858" s="241"/>
      <c r="I858" s="313"/>
      <c r="J858" s="314"/>
      <c r="K858" s="312"/>
      <c r="L858" s="312"/>
    </row>
    <row r="859" spans="1:13">
      <c r="A859" s="142"/>
      <c r="B859" s="143"/>
      <c r="C859" s="144"/>
      <c r="D859" s="144"/>
      <c r="E859" s="238"/>
      <c r="F859" s="146"/>
      <c r="G859" s="239"/>
      <c r="H859" s="241"/>
      <c r="I859" s="144"/>
      <c r="J859" s="149"/>
      <c r="K859" s="150"/>
      <c r="L859" s="150"/>
    </row>
    <row r="860" spans="1:13">
      <c r="A860" s="142"/>
      <c r="B860" s="143"/>
      <c r="C860" s="144"/>
      <c r="D860" s="144"/>
      <c r="E860" s="238"/>
      <c r="F860" s="146"/>
      <c r="G860" s="239"/>
      <c r="H860" s="133"/>
      <c r="I860" s="144"/>
      <c r="J860" s="149"/>
      <c r="K860" s="150"/>
      <c r="L860" s="150"/>
    </row>
    <row r="861" spans="1:13" ht="15.75" thickBot="1">
      <c r="M861" s="83"/>
    </row>
    <row r="862" spans="1:13" ht="16.5" thickBot="1">
      <c r="H862" s="249"/>
    </row>
    <row r="863" spans="1:13" ht="48" thickBot="1">
      <c r="A863" s="161" t="s">
        <v>0</v>
      </c>
      <c r="B863" s="162" t="s">
        <v>1209</v>
      </c>
      <c r="C863" s="349" t="s">
        <v>714</v>
      </c>
      <c r="D863" s="350"/>
      <c r="E863" s="161" t="s">
        <v>623</v>
      </c>
      <c r="F863" s="161" t="s">
        <v>723</v>
      </c>
      <c r="G863" s="248" t="s">
        <v>721</v>
      </c>
      <c r="H863" s="166" t="s">
        <v>728</v>
      </c>
      <c r="I863" s="351" t="s">
        <v>730</v>
      </c>
      <c r="J863" s="352"/>
      <c r="K863" s="163" t="s">
        <v>713</v>
      </c>
      <c r="L863" s="164" t="s">
        <v>1</v>
      </c>
    </row>
    <row r="864" spans="1:13" ht="15.75" thickBot="1">
      <c r="A864" s="353">
        <v>1</v>
      </c>
      <c r="B864" s="353" t="s">
        <v>1210</v>
      </c>
      <c r="C864" s="356" t="s">
        <v>1211</v>
      </c>
      <c r="D864" s="357" t="s">
        <v>1212</v>
      </c>
      <c r="E864" s="362" t="s">
        <v>622</v>
      </c>
      <c r="F864" s="365" t="s">
        <v>1213</v>
      </c>
      <c r="G864" s="165" t="s">
        <v>717</v>
      </c>
      <c r="H864" s="167" t="s">
        <v>1218</v>
      </c>
      <c r="I864" s="362" t="s">
        <v>719</v>
      </c>
      <c r="J864" s="368" t="s">
        <v>1214</v>
      </c>
      <c r="K864" s="370" t="s">
        <v>1215</v>
      </c>
      <c r="L864" s="373" t="s">
        <v>1216</v>
      </c>
    </row>
    <row r="865" spans="1:12" ht="114.75" thickBot="1">
      <c r="A865" s="354"/>
      <c r="B865" s="354"/>
      <c r="C865" s="358"/>
      <c r="D865" s="359"/>
      <c r="E865" s="363"/>
      <c r="F865" s="366"/>
      <c r="G865" s="165" t="s">
        <v>1217</v>
      </c>
      <c r="H865" s="167" t="s">
        <v>731</v>
      </c>
      <c r="I865" s="364"/>
      <c r="J865" s="369"/>
      <c r="K865" s="371"/>
      <c r="L865" s="374"/>
    </row>
    <row r="866" spans="1:12" ht="15.75" thickBot="1">
      <c r="A866" s="354"/>
      <c r="B866" s="354"/>
      <c r="C866" s="358" t="s">
        <v>1219</v>
      </c>
      <c r="D866" s="359" t="s">
        <v>1219</v>
      </c>
      <c r="E866" s="363" t="s">
        <v>624</v>
      </c>
      <c r="F866" s="366" t="s">
        <v>401</v>
      </c>
      <c r="G866" s="165" t="s">
        <v>715</v>
      </c>
      <c r="H866" s="169" t="s">
        <v>1222</v>
      </c>
      <c r="I866" s="362" t="s">
        <v>720</v>
      </c>
      <c r="J866" s="376" t="s">
        <v>1220</v>
      </c>
      <c r="K866" s="371"/>
      <c r="L866" s="374"/>
    </row>
    <row r="867" spans="1:12" ht="15.75" thickBot="1">
      <c r="A867" s="354"/>
      <c r="B867" s="354"/>
      <c r="C867" s="358" t="s">
        <v>1221</v>
      </c>
      <c r="D867" s="359" t="s">
        <v>1221</v>
      </c>
      <c r="E867" s="363" t="s">
        <v>624</v>
      </c>
      <c r="F867" s="366" t="s">
        <v>403</v>
      </c>
      <c r="G867" s="168" t="s">
        <v>716</v>
      </c>
      <c r="H867" s="171" t="s">
        <v>729</v>
      </c>
      <c r="I867" s="363"/>
      <c r="J867" s="377"/>
      <c r="K867" s="371"/>
      <c r="L867" s="374"/>
    </row>
    <row r="868" spans="1:12" ht="15.75" customHeight="1" thickBot="1">
      <c r="A868" s="355"/>
      <c r="B868" s="355"/>
      <c r="C868" s="360" t="s">
        <v>1223</v>
      </c>
      <c r="D868" s="361" t="s">
        <v>1223</v>
      </c>
      <c r="E868" s="364" t="s">
        <v>624</v>
      </c>
      <c r="F868" s="367" t="s">
        <v>636</v>
      </c>
      <c r="G868" s="170" t="s">
        <v>718</v>
      </c>
      <c r="H868" s="173" t="s">
        <v>728</v>
      </c>
      <c r="I868" s="364"/>
      <c r="J868" s="378"/>
      <c r="K868" s="372"/>
      <c r="L868" s="375"/>
    </row>
    <row r="869" spans="1:12" ht="15.75" customHeight="1" thickBot="1">
      <c r="A869" s="379">
        <v>2</v>
      </c>
      <c r="B869" s="379" t="s">
        <v>1224</v>
      </c>
      <c r="C869" s="382" t="s">
        <v>1211</v>
      </c>
      <c r="D869" s="383" t="s">
        <v>1212</v>
      </c>
      <c r="E869" s="388" t="s">
        <v>1225</v>
      </c>
      <c r="F869" s="391" t="s">
        <v>1226</v>
      </c>
      <c r="G869" s="172" t="s">
        <v>717</v>
      </c>
      <c r="H869" s="173" t="s">
        <v>1230</v>
      </c>
      <c r="I869" s="388" t="s">
        <v>719</v>
      </c>
      <c r="J869" s="391" t="s">
        <v>1227</v>
      </c>
      <c r="K869" s="394" t="s">
        <v>1228</v>
      </c>
      <c r="L869" s="394" t="s">
        <v>1229</v>
      </c>
    </row>
    <row r="870" spans="1:12" ht="114.75" thickBot="1">
      <c r="A870" s="380"/>
      <c r="B870" s="380"/>
      <c r="C870" s="384"/>
      <c r="D870" s="385"/>
      <c r="E870" s="389"/>
      <c r="F870" s="392"/>
      <c r="G870" s="172" t="s">
        <v>1217</v>
      </c>
      <c r="H870" s="167" t="s">
        <v>731</v>
      </c>
      <c r="I870" s="389"/>
      <c r="J870" s="393"/>
      <c r="K870" s="394"/>
      <c r="L870" s="394"/>
    </row>
    <row r="871" spans="1:12" ht="15.75" thickBot="1">
      <c r="A871" s="380"/>
      <c r="B871" s="380"/>
      <c r="C871" s="384" t="s">
        <v>1219</v>
      </c>
      <c r="D871" s="385" t="s">
        <v>1219</v>
      </c>
      <c r="E871" s="389" t="s">
        <v>624</v>
      </c>
      <c r="F871" s="392" t="s">
        <v>403</v>
      </c>
      <c r="G871" s="172" t="s">
        <v>715</v>
      </c>
      <c r="H871" s="174" t="s">
        <v>1233</v>
      </c>
      <c r="I871" s="396" t="s">
        <v>720</v>
      </c>
      <c r="J871" s="397">
        <v>323055</v>
      </c>
      <c r="K871" s="394" t="s">
        <v>1231</v>
      </c>
      <c r="L871" s="394" t="s">
        <v>1232</v>
      </c>
    </row>
    <row r="872" spans="1:12" ht="15.75" thickBot="1">
      <c r="A872" s="380"/>
      <c r="B872" s="380"/>
      <c r="C872" s="384" t="s">
        <v>1221</v>
      </c>
      <c r="D872" s="385" t="s">
        <v>1221</v>
      </c>
      <c r="E872" s="389" t="s">
        <v>194</v>
      </c>
      <c r="F872" s="392" t="s">
        <v>636</v>
      </c>
      <c r="G872" s="172" t="s">
        <v>716</v>
      </c>
      <c r="H872" s="171" t="s">
        <v>729</v>
      </c>
      <c r="I872" s="396"/>
      <c r="J872" s="398"/>
      <c r="K872" s="394">
        <v>1112.04</v>
      </c>
      <c r="L872" s="394">
        <v>133444.79999999999</v>
      </c>
    </row>
    <row r="873" spans="1:12" ht="29.25" thickBot="1">
      <c r="A873" s="381"/>
      <c r="B873" s="381"/>
      <c r="C873" s="386" t="s">
        <v>1223</v>
      </c>
      <c r="D873" s="387" t="s">
        <v>1223</v>
      </c>
      <c r="E873" s="390" t="s">
        <v>624</v>
      </c>
      <c r="F873" s="393" t="s">
        <v>401</v>
      </c>
      <c r="G873" s="175" t="s">
        <v>718</v>
      </c>
      <c r="H873" s="176" t="s">
        <v>728</v>
      </c>
      <c r="I873" s="396"/>
      <c r="J873" s="399"/>
      <c r="K873" s="395" t="s">
        <v>1234</v>
      </c>
      <c r="L873" s="395" t="s">
        <v>1235</v>
      </c>
    </row>
    <row r="874" spans="1:12" ht="15.75" thickBot="1">
      <c r="A874" s="379">
        <v>3</v>
      </c>
      <c r="B874" s="379" t="s">
        <v>1236</v>
      </c>
      <c r="C874" s="382" t="s">
        <v>1211</v>
      </c>
      <c r="D874" s="383" t="s">
        <v>1212</v>
      </c>
      <c r="E874" s="388" t="s">
        <v>1237</v>
      </c>
      <c r="F874" s="391" t="s">
        <v>1238</v>
      </c>
      <c r="G874" s="172" t="s">
        <v>717</v>
      </c>
      <c r="H874" s="176" t="s">
        <v>1242</v>
      </c>
      <c r="I874" s="394" t="s">
        <v>719</v>
      </c>
      <c r="J874" s="391" t="s">
        <v>1239</v>
      </c>
      <c r="K874" s="400" t="s">
        <v>1240</v>
      </c>
      <c r="L874" s="400" t="s">
        <v>1241</v>
      </c>
    </row>
    <row r="875" spans="1:12" ht="114.75" thickBot="1">
      <c r="A875" s="380"/>
      <c r="B875" s="380"/>
      <c r="C875" s="384"/>
      <c r="D875" s="385"/>
      <c r="E875" s="389"/>
      <c r="F875" s="392"/>
      <c r="G875" s="172" t="s">
        <v>1217</v>
      </c>
      <c r="H875" s="167" t="s">
        <v>731</v>
      </c>
      <c r="I875" s="394"/>
      <c r="J875" s="392"/>
      <c r="K875" s="394"/>
      <c r="L875" s="394"/>
    </row>
    <row r="876" spans="1:12" ht="15.75" thickBot="1">
      <c r="A876" s="380"/>
      <c r="B876" s="380"/>
      <c r="C876" s="384" t="s">
        <v>1219</v>
      </c>
      <c r="D876" s="385" t="s">
        <v>1219</v>
      </c>
      <c r="E876" s="389" t="s">
        <v>624</v>
      </c>
      <c r="F876" s="392" t="s">
        <v>636</v>
      </c>
      <c r="G876" s="172" t="s">
        <v>715</v>
      </c>
      <c r="H876" s="177" t="s">
        <v>1233</v>
      </c>
      <c r="I876" s="403" t="s">
        <v>720</v>
      </c>
      <c r="J876" s="404">
        <v>19554206</v>
      </c>
      <c r="K876" s="401" t="s">
        <v>1240</v>
      </c>
      <c r="L876" s="394" t="s">
        <v>1243</v>
      </c>
    </row>
    <row r="877" spans="1:12" ht="15.75" thickBot="1">
      <c r="A877" s="380"/>
      <c r="B877" s="380"/>
      <c r="C877" s="384" t="s">
        <v>1221</v>
      </c>
      <c r="D877" s="385" t="s">
        <v>1221</v>
      </c>
      <c r="E877" s="389" t="s">
        <v>624</v>
      </c>
      <c r="F877" s="392" t="s">
        <v>401</v>
      </c>
      <c r="G877" s="172" t="s">
        <v>716</v>
      </c>
      <c r="H877" s="171" t="s">
        <v>729</v>
      </c>
      <c r="I877" s="403"/>
      <c r="J877" s="404"/>
      <c r="K877" s="401" t="s">
        <v>1240</v>
      </c>
      <c r="L877" s="394" t="s">
        <v>1243</v>
      </c>
    </row>
    <row r="878" spans="1:12" ht="29.25" thickBot="1">
      <c r="A878" s="381"/>
      <c r="B878" s="381"/>
      <c r="C878" s="386" t="s">
        <v>1223</v>
      </c>
      <c r="D878" s="387" t="s">
        <v>1223</v>
      </c>
      <c r="E878" s="390" t="s">
        <v>193</v>
      </c>
      <c r="F878" s="393" t="s">
        <v>403</v>
      </c>
      <c r="G878" s="175" t="s">
        <v>718</v>
      </c>
      <c r="H878" s="176" t="s">
        <v>728</v>
      </c>
      <c r="I878" s="403"/>
      <c r="J878" s="404"/>
      <c r="K878" s="402" t="s">
        <v>1240</v>
      </c>
      <c r="L878" s="395" t="s">
        <v>1243</v>
      </c>
    </row>
    <row r="879" spans="1:12" ht="15.75" thickBot="1">
      <c r="A879" s="379">
        <v>4</v>
      </c>
      <c r="B879" s="379" t="s">
        <v>1244</v>
      </c>
      <c r="C879" s="382" t="s">
        <v>1211</v>
      </c>
      <c r="D879" s="383" t="s">
        <v>1212</v>
      </c>
      <c r="E879" s="307" t="s">
        <v>193</v>
      </c>
      <c r="F879" s="303" t="s">
        <v>1245</v>
      </c>
      <c r="G879" s="172" t="s">
        <v>717</v>
      </c>
      <c r="H879" s="176" t="s">
        <v>1230</v>
      </c>
      <c r="I879" s="405" t="s">
        <v>719</v>
      </c>
      <c r="J879" s="406" t="s">
        <v>1223</v>
      </c>
      <c r="K879" s="400" t="s">
        <v>1228</v>
      </c>
      <c r="L879" s="400" t="s">
        <v>1229</v>
      </c>
    </row>
    <row r="880" spans="1:12" ht="114.75" thickBot="1">
      <c r="A880" s="380"/>
      <c r="B880" s="380"/>
      <c r="C880" s="384"/>
      <c r="D880" s="385"/>
      <c r="E880" s="313"/>
      <c r="F880" s="304"/>
      <c r="G880" s="172" t="s">
        <v>1217</v>
      </c>
      <c r="H880" s="167" t="s">
        <v>731</v>
      </c>
      <c r="I880" s="394"/>
      <c r="J880" s="407"/>
      <c r="K880" s="394"/>
      <c r="L880" s="394"/>
    </row>
    <row r="881" spans="1:12" ht="15.75" thickBot="1">
      <c r="A881" s="380"/>
      <c r="B881" s="380"/>
      <c r="C881" s="384" t="s">
        <v>1219</v>
      </c>
      <c r="D881" s="385" t="s">
        <v>1219</v>
      </c>
      <c r="E881" s="313" t="s">
        <v>624</v>
      </c>
      <c r="F881" s="304" t="s">
        <v>1245</v>
      </c>
      <c r="G881" s="172" t="s">
        <v>715</v>
      </c>
      <c r="H881" s="177" t="s">
        <v>1233</v>
      </c>
      <c r="I881" s="403" t="s">
        <v>720</v>
      </c>
      <c r="J881" s="408">
        <v>1408895</v>
      </c>
      <c r="K881" s="394" t="s">
        <v>1228</v>
      </c>
      <c r="L881" s="394" t="s">
        <v>1229</v>
      </c>
    </row>
    <row r="882" spans="1:12" ht="15.75" thickBot="1">
      <c r="A882" s="380"/>
      <c r="B882" s="380"/>
      <c r="C882" s="384" t="s">
        <v>1221</v>
      </c>
      <c r="D882" s="385" t="s">
        <v>1221</v>
      </c>
      <c r="E882" s="313" t="s">
        <v>194</v>
      </c>
      <c r="F882" s="304" t="s">
        <v>1245</v>
      </c>
      <c r="G882" s="172" t="s">
        <v>716</v>
      </c>
      <c r="H882" s="171" t="s">
        <v>729</v>
      </c>
      <c r="I882" s="403"/>
      <c r="J882" s="409"/>
      <c r="K882" s="394" t="s">
        <v>1228</v>
      </c>
      <c r="L882" s="394" t="s">
        <v>1229</v>
      </c>
    </row>
    <row r="883" spans="1:12" ht="29.25" thickBot="1">
      <c r="A883" s="381"/>
      <c r="B883" s="381"/>
      <c r="C883" s="386" t="s">
        <v>1223</v>
      </c>
      <c r="D883" s="387" t="s">
        <v>1223</v>
      </c>
      <c r="E883" s="308" t="s">
        <v>624</v>
      </c>
      <c r="F883" s="322" t="s">
        <v>1245</v>
      </c>
      <c r="G883" s="175" t="s">
        <v>718</v>
      </c>
      <c r="H883" s="176" t="s">
        <v>728</v>
      </c>
      <c r="I883" s="403"/>
      <c r="J883" s="410"/>
      <c r="K883" s="395" t="s">
        <v>1228</v>
      </c>
      <c r="L883" s="395" t="s">
        <v>1229</v>
      </c>
    </row>
    <row r="884" spans="1:12" ht="15.75" thickBot="1">
      <c r="A884" s="379">
        <v>5</v>
      </c>
      <c r="B884" s="379" t="s">
        <v>1246</v>
      </c>
      <c r="C884" s="382" t="s">
        <v>1211</v>
      </c>
      <c r="D884" s="383" t="s">
        <v>1212</v>
      </c>
      <c r="E884" s="307" t="s">
        <v>193</v>
      </c>
      <c r="F884" s="303" t="s">
        <v>1247</v>
      </c>
      <c r="G884" s="172" t="s">
        <v>717</v>
      </c>
      <c r="H884" s="178" t="s">
        <v>1230</v>
      </c>
      <c r="I884" s="405" t="s">
        <v>719</v>
      </c>
      <c r="J884" s="388" t="s">
        <v>1248</v>
      </c>
      <c r="K884" s="400" t="s">
        <v>1228</v>
      </c>
      <c r="L884" s="400" t="s">
        <v>1229</v>
      </c>
    </row>
    <row r="885" spans="1:12" ht="114.75" thickBot="1">
      <c r="A885" s="380"/>
      <c r="B885" s="380"/>
      <c r="C885" s="384"/>
      <c r="D885" s="385"/>
      <c r="E885" s="313"/>
      <c r="F885" s="304"/>
      <c r="G885" s="172" t="s">
        <v>1217</v>
      </c>
      <c r="H885" s="167" t="s">
        <v>731</v>
      </c>
      <c r="I885" s="395"/>
      <c r="J885" s="389"/>
      <c r="K885" s="394"/>
      <c r="L885" s="394"/>
    </row>
    <row r="886" spans="1:12" ht="15.75" thickBot="1">
      <c r="A886" s="380"/>
      <c r="B886" s="380"/>
      <c r="C886" s="384" t="s">
        <v>1219</v>
      </c>
      <c r="D886" s="385" t="s">
        <v>1219</v>
      </c>
      <c r="E886" s="313" t="s">
        <v>624</v>
      </c>
      <c r="F886" s="304" t="s">
        <v>1249</v>
      </c>
      <c r="G886" s="172" t="s">
        <v>715</v>
      </c>
      <c r="H886" s="176" t="s">
        <v>1233</v>
      </c>
      <c r="I886" s="411" t="s">
        <v>720</v>
      </c>
      <c r="J886" s="396" t="s">
        <v>1250</v>
      </c>
      <c r="K886" s="401">
        <v>882</v>
      </c>
      <c r="L886" s="394">
        <v>15876</v>
      </c>
    </row>
    <row r="887" spans="1:12" ht="15.75" thickBot="1">
      <c r="A887" s="380"/>
      <c r="B887" s="380"/>
      <c r="C887" s="384" t="s">
        <v>1221</v>
      </c>
      <c r="D887" s="385" t="s">
        <v>1221</v>
      </c>
      <c r="E887" s="313" t="s">
        <v>625</v>
      </c>
      <c r="F887" s="304" t="s">
        <v>1249</v>
      </c>
      <c r="G887" s="172" t="s">
        <v>716</v>
      </c>
      <c r="H887" s="171" t="s">
        <v>729</v>
      </c>
      <c r="I887" s="412"/>
      <c r="J887" s="396"/>
      <c r="K887" s="401">
        <v>882</v>
      </c>
      <c r="L887" s="394">
        <v>15876</v>
      </c>
    </row>
    <row r="888" spans="1:12" ht="29.25" thickBot="1">
      <c r="A888" s="381"/>
      <c r="B888" s="381"/>
      <c r="C888" s="386" t="s">
        <v>1223</v>
      </c>
      <c r="D888" s="387" t="s">
        <v>1223</v>
      </c>
      <c r="E888" s="308" t="s">
        <v>624</v>
      </c>
      <c r="F888" s="322" t="s">
        <v>1249</v>
      </c>
      <c r="G888" s="175" t="s">
        <v>718</v>
      </c>
      <c r="H888" s="176" t="s">
        <v>728</v>
      </c>
      <c r="I888" s="413"/>
      <c r="J888" s="396"/>
      <c r="K888" s="402">
        <v>882</v>
      </c>
      <c r="L888" s="395">
        <v>15876</v>
      </c>
    </row>
    <row r="889" spans="1:12" ht="15.75" thickBot="1">
      <c r="A889" s="379">
        <v>6</v>
      </c>
      <c r="B889" s="379" t="s">
        <v>1251</v>
      </c>
      <c r="C889" s="382" t="s">
        <v>1211</v>
      </c>
      <c r="D889" s="383" t="s">
        <v>1212</v>
      </c>
      <c r="E889" s="307" t="s">
        <v>1225</v>
      </c>
      <c r="F889" s="303" t="s">
        <v>1252</v>
      </c>
      <c r="G889" s="172" t="s">
        <v>717</v>
      </c>
      <c r="H889" s="178" t="s">
        <v>1256</v>
      </c>
      <c r="I889" s="400" t="s">
        <v>719</v>
      </c>
      <c r="J889" s="392" t="s">
        <v>1253</v>
      </c>
      <c r="K889" s="400" t="s">
        <v>1254</v>
      </c>
      <c r="L889" s="400" t="s">
        <v>1255</v>
      </c>
    </row>
    <row r="890" spans="1:12" ht="114.75" thickBot="1">
      <c r="A890" s="380"/>
      <c r="B890" s="380"/>
      <c r="C890" s="384"/>
      <c r="D890" s="385"/>
      <c r="E890" s="313"/>
      <c r="F890" s="304"/>
      <c r="G890" s="172" t="s">
        <v>1217</v>
      </c>
      <c r="H890" s="179" t="s">
        <v>731</v>
      </c>
      <c r="I890" s="394"/>
      <c r="J890" s="393"/>
      <c r="K890" s="394"/>
      <c r="L890" s="394"/>
    </row>
    <row r="891" spans="1:12" ht="15.75" thickBot="1">
      <c r="A891" s="380"/>
      <c r="B891" s="380"/>
      <c r="C891" s="384" t="s">
        <v>1219</v>
      </c>
      <c r="D891" s="385" t="s">
        <v>1219</v>
      </c>
      <c r="E891" s="313" t="s">
        <v>193</v>
      </c>
      <c r="F891" s="304" t="s">
        <v>1257</v>
      </c>
      <c r="G891" s="172" t="s">
        <v>715</v>
      </c>
      <c r="H891" s="177" t="s">
        <v>1233</v>
      </c>
      <c r="I891" s="403" t="s">
        <v>720</v>
      </c>
      <c r="J891" s="383">
        <v>5746388</v>
      </c>
      <c r="K891" s="394">
        <v>882</v>
      </c>
      <c r="L891" s="394">
        <v>21168</v>
      </c>
    </row>
    <row r="892" spans="1:12" ht="15.75" thickBot="1">
      <c r="A892" s="380"/>
      <c r="B892" s="380"/>
      <c r="C892" s="384" t="s">
        <v>1221</v>
      </c>
      <c r="D892" s="385" t="s">
        <v>1221</v>
      </c>
      <c r="E892" s="313" t="s">
        <v>624</v>
      </c>
      <c r="F892" s="304" t="s">
        <v>1257</v>
      </c>
      <c r="G892" s="172" t="s">
        <v>716</v>
      </c>
      <c r="H892" s="171" t="s">
        <v>729</v>
      </c>
      <c r="I892" s="403"/>
      <c r="J892" s="385"/>
      <c r="K892" s="394">
        <v>1344.01</v>
      </c>
      <c r="L892" s="394">
        <v>24192.18</v>
      </c>
    </row>
    <row r="893" spans="1:12" ht="29.25" thickBot="1">
      <c r="A893" s="381"/>
      <c r="B893" s="381"/>
      <c r="C893" s="386" t="s">
        <v>1223</v>
      </c>
      <c r="D893" s="387" t="s">
        <v>1223</v>
      </c>
      <c r="E893" s="308" t="s">
        <v>624</v>
      </c>
      <c r="F893" s="322" t="s">
        <v>1257</v>
      </c>
      <c r="G893" s="175" t="s">
        <v>718</v>
      </c>
      <c r="H893" s="176" t="s">
        <v>728</v>
      </c>
      <c r="I893" s="403"/>
      <c r="J893" s="387"/>
      <c r="K893" s="395" t="s">
        <v>1258</v>
      </c>
      <c r="L893" s="395" t="s">
        <v>1259</v>
      </c>
    </row>
    <row r="894" spans="1:12" ht="15.75" thickBot="1">
      <c r="A894" s="379">
        <v>7</v>
      </c>
      <c r="B894" s="379" t="s">
        <v>1260</v>
      </c>
      <c r="C894" s="382" t="s">
        <v>1211</v>
      </c>
      <c r="D894" s="383" t="s">
        <v>1212</v>
      </c>
      <c r="E894" s="307" t="s">
        <v>194</v>
      </c>
      <c r="F894" s="303" t="s">
        <v>1261</v>
      </c>
      <c r="G894" s="172" t="s">
        <v>717</v>
      </c>
      <c r="H894" s="178" t="s">
        <v>1265</v>
      </c>
      <c r="I894" s="405" t="s">
        <v>719</v>
      </c>
      <c r="J894" s="388" t="s">
        <v>1262</v>
      </c>
      <c r="K894" s="400" t="s">
        <v>1263</v>
      </c>
      <c r="L894" s="400" t="s">
        <v>1264</v>
      </c>
    </row>
    <row r="895" spans="1:12" ht="114.75" thickBot="1">
      <c r="A895" s="380"/>
      <c r="B895" s="380"/>
      <c r="C895" s="384"/>
      <c r="D895" s="385"/>
      <c r="E895" s="313"/>
      <c r="F895" s="304"/>
      <c r="G895" s="172" t="s">
        <v>1217</v>
      </c>
      <c r="H895" s="167" t="s">
        <v>731</v>
      </c>
      <c r="I895" s="395"/>
      <c r="J895" s="389"/>
      <c r="K895" s="394"/>
      <c r="L895" s="394"/>
    </row>
    <row r="896" spans="1:12" ht="15.75" thickBot="1">
      <c r="A896" s="380"/>
      <c r="B896" s="380"/>
      <c r="C896" s="384" t="s">
        <v>1219</v>
      </c>
      <c r="D896" s="385" t="s">
        <v>1219</v>
      </c>
      <c r="E896" s="313" t="s">
        <v>624</v>
      </c>
      <c r="F896" s="304" t="s">
        <v>1266</v>
      </c>
      <c r="G896" s="172" t="s">
        <v>715</v>
      </c>
      <c r="H896" s="176" t="s">
        <v>1233</v>
      </c>
      <c r="I896" s="411" t="s">
        <v>720</v>
      </c>
      <c r="J896" s="396" t="s">
        <v>1267</v>
      </c>
      <c r="K896" s="401" t="s">
        <v>1234</v>
      </c>
      <c r="L896" s="394" t="s">
        <v>1235</v>
      </c>
    </row>
    <row r="897" spans="1:12" ht="15.75" thickBot="1">
      <c r="A897" s="380"/>
      <c r="B897" s="380"/>
      <c r="C897" s="384" t="s">
        <v>1221</v>
      </c>
      <c r="D897" s="385" t="s">
        <v>1221</v>
      </c>
      <c r="E897" s="313" t="s">
        <v>624</v>
      </c>
      <c r="F897" s="304" t="s">
        <v>1268</v>
      </c>
      <c r="G897" s="172" t="s">
        <v>716</v>
      </c>
      <c r="H897" s="171" t="s">
        <v>729</v>
      </c>
      <c r="I897" s="412"/>
      <c r="J897" s="396"/>
      <c r="K897" s="401">
        <v>1112.04</v>
      </c>
      <c r="L897" s="394">
        <v>133444.79999999999</v>
      </c>
    </row>
    <row r="898" spans="1:12" ht="29.25" thickBot="1">
      <c r="A898" s="381"/>
      <c r="B898" s="381"/>
      <c r="C898" s="386" t="s">
        <v>1223</v>
      </c>
      <c r="D898" s="387" t="s">
        <v>1223</v>
      </c>
      <c r="E898" s="308" t="s">
        <v>626</v>
      </c>
      <c r="F898" s="322" t="s">
        <v>1261</v>
      </c>
      <c r="G898" s="175" t="s">
        <v>718</v>
      </c>
      <c r="H898" s="176" t="s">
        <v>728</v>
      </c>
      <c r="I898" s="413"/>
      <c r="J898" s="396"/>
      <c r="K898" s="402" t="s">
        <v>1234</v>
      </c>
      <c r="L898" s="395" t="s">
        <v>1235</v>
      </c>
    </row>
    <row r="899" spans="1:12" ht="15.75" thickBot="1">
      <c r="A899" s="379">
        <v>8</v>
      </c>
      <c r="B899" s="379" t="s">
        <v>1269</v>
      </c>
      <c r="C899" s="382" t="s">
        <v>1211</v>
      </c>
      <c r="D899" s="383" t="s">
        <v>1212</v>
      </c>
      <c r="E899" s="307" t="s">
        <v>1225</v>
      </c>
      <c r="F899" s="303" t="s">
        <v>1270</v>
      </c>
      <c r="G899" s="172" t="s">
        <v>717</v>
      </c>
      <c r="H899" s="178" t="s">
        <v>1273</v>
      </c>
      <c r="I899" s="400" t="s">
        <v>719</v>
      </c>
      <c r="J899" s="414" t="s">
        <v>1271</v>
      </c>
      <c r="K899" s="400" t="s">
        <v>1234</v>
      </c>
      <c r="L899" s="400" t="s">
        <v>1272</v>
      </c>
    </row>
    <row r="900" spans="1:12" ht="114.75" thickBot="1">
      <c r="A900" s="380"/>
      <c r="B900" s="380"/>
      <c r="C900" s="384"/>
      <c r="D900" s="385"/>
      <c r="E900" s="313"/>
      <c r="F900" s="304"/>
      <c r="G900" s="172" t="s">
        <v>1217</v>
      </c>
      <c r="H900" s="167" t="s">
        <v>731</v>
      </c>
      <c r="I900" s="395"/>
      <c r="J900" s="415"/>
      <c r="K900" s="394"/>
      <c r="L900" s="394"/>
    </row>
    <row r="901" spans="1:12" ht="15.75" thickBot="1">
      <c r="A901" s="380"/>
      <c r="B901" s="380"/>
      <c r="C901" s="384" t="s">
        <v>1219</v>
      </c>
      <c r="D901" s="385" t="s">
        <v>1219</v>
      </c>
      <c r="E901" s="313" t="s">
        <v>624</v>
      </c>
      <c r="F901" s="304" t="s">
        <v>1268</v>
      </c>
      <c r="G901" s="172" t="s">
        <v>715</v>
      </c>
      <c r="H901" s="176" t="s">
        <v>1233</v>
      </c>
      <c r="I901" s="411" t="s">
        <v>720</v>
      </c>
      <c r="J901" s="396">
        <v>5693276</v>
      </c>
      <c r="K901" s="401" t="s">
        <v>1234</v>
      </c>
      <c r="L901" s="394" t="s">
        <v>1235</v>
      </c>
    </row>
    <row r="902" spans="1:12" ht="15.75" thickBot="1">
      <c r="A902" s="380"/>
      <c r="B902" s="380"/>
      <c r="C902" s="384" t="s">
        <v>1221</v>
      </c>
      <c r="D902" s="385" t="s">
        <v>1221</v>
      </c>
      <c r="E902" s="313" t="s">
        <v>194</v>
      </c>
      <c r="F902" s="304" t="s">
        <v>1261</v>
      </c>
      <c r="G902" s="172" t="s">
        <v>716</v>
      </c>
      <c r="H902" s="171" t="s">
        <v>729</v>
      </c>
      <c r="I902" s="412"/>
      <c r="J902" s="396"/>
      <c r="K902" s="401" t="s">
        <v>1234</v>
      </c>
      <c r="L902" s="394" t="s">
        <v>1235</v>
      </c>
    </row>
    <row r="903" spans="1:12" ht="29.25" thickBot="1">
      <c r="A903" s="381"/>
      <c r="B903" s="381"/>
      <c r="C903" s="386" t="s">
        <v>1223</v>
      </c>
      <c r="D903" s="387" t="s">
        <v>1223</v>
      </c>
      <c r="E903" s="308" t="s">
        <v>624</v>
      </c>
      <c r="F903" s="322" t="s">
        <v>1266</v>
      </c>
      <c r="G903" s="175" t="s">
        <v>718</v>
      </c>
      <c r="H903" s="176" t="s">
        <v>728</v>
      </c>
      <c r="I903" s="413"/>
      <c r="J903" s="396"/>
      <c r="K903" s="402" t="s">
        <v>1234</v>
      </c>
      <c r="L903" s="395" t="s">
        <v>1235</v>
      </c>
    </row>
    <row r="904" spans="1:12" ht="15.75" thickBot="1">
      <c r="A904" s="379">
        <v>9</v>
      </c>
      <c r="B904" s="379" t="s">
        <v>1274</v>
      </c>
      <c r="C904" s="382" t="s">
        <v>1211</v>
      </c>
      <c r="D904" s="383" t="s">
        <v>1212</v>
      </c>
      <c r="E904" s="307" t="s">
        <v>1225</v>
      </c>
      <c r="F904" s="303" t="s">
        <v>1275</v>
      </c>
      <c r="G904" s="172" t="s">
        <v>717</v>
      </c>
      <c r="H904" s="178" t="s">
        <v>1265</v>
      </c>
      <c r="I904" s="400" t="s">
        <v>719</v>
      </c>
      <c r="J904" s="414" t="s">
        <v>1276</v>
      </c>
      <c r="K904" s="400" t="s">
        <v>1277</v>
      </c>
      <c r="L904" s="400" t="s">
        <v>1278</v>
      </c>
    </row>
    <row r="905" spans="1:12" ht="114.75" thickBot="1">
      <c r="A905" s="380"/>
      <c r="B905" s="380"/>
      <c r="C905" s="384"/>
      <c r="D905" s="385"/>
      <c r="E905" s="313"/>
      <c r="F905" s="304"/>
      <c r="G905" s="172" t="s">
        <v>1217</v>
      </c>
      <c r="H905" s="167" t="s">
        <v>731</v>
      </c>
      <c r="I905" s="395"/>
      <c r="J905" s="415"/>
      <c r="K905" s="394"/>
      <c r="L905" s="394"/>
    </row>
    <row r="906" spans="1:12" ht="15.75" thickBot="1">
      <c r="A906" s="380"/>
      <c r="B906" s="380"/>
      <c r="C906" s="384" t="s">
        <v>1219</v>
      </c>
      <c r="D906" s="385" t="s">
        <v>1219</v>
      </c>
      <c r="E906" s="313" t="s">
        <v>624</v>
      </c>
      <c r="F906" s="304" t="s">
        <v>1261</v>
      </c>
      <c r="G906" s="172" t="s">
        <v>715</v>
      </c>
      <c r="H906" s="176" t="s">
        <v>1233</v>
      </c>
      <c r="I906" s="411" t="s">
        <v>720</v>
      </c>
      <c r="J906" s="416">
        <v>1535609</v>
      </c>
      <c r="K906" s="401" t="s">
        <v>1277</v>
      </c>
      <c r="L906" s="394"/>
    </row>
    <row r="907" spans="1:12" ht="15.75" thickBot="1">
      <c r="A907" s="380"/>
      <c r="B907" s="380"/>
      <c r="C907" s="384" t="s">
        <v>1221</v>
      </c>
      <c r="D907" s="385" t="s">
        <v>1221</v>
      </c>
      <c r="E907" s="313" t="s">
        <v>627</v>
      </c>
      <c r="F907" s="304" t="s">
        <v>1266</v>
      </c>
      <c r="G907" s="172" t="s">
        <v>716</v>
      </c>
      <c r="H907" s="171" t="s">
        <v>729</v>
      </c>
      <c r="I907" s="412"/>
      <c r="J907" s="417"/>
      <c r="K907" s="401" t="s">
        <v>1277</v>
      </c>
      <c r="L907" s="394"/>
    </row>
    <row r="908" spans="1:12" ht="15.75" thickBot="1">
      <c r="A908" s="381"/>
      <c r="B908" s="381"/>
      <c r="C908" s="386" t="s">
        <v>1223</v>
      </c>
      <c r="D908" s="387" t="s">
        <v>1223</v>
      </c>
      <c r="E908" s="308" t="s">
        <v>624</v>
      </c>
      <c r="F908" s="322" t="s">
        <v>1268</v>
      </c>
      <c r="G908" s="175" t="s">
        <v>718</v>
      </c>
      <c r="H908" s="180" t="s">
        <v>728</v>
      </c>
      <c r="I908" s="413"/>
      <c r="J908" s="418"/>
      <c r="K908" s="402" t="s">
        <v>1277</v>
      </c>
      <c r="L908" s="395"/>
    </row>
    <row r="909" spans="1:12" ht="15.75" thickBot="1">
      <c r="A909" s="379">
        <v>10</v>
      </c>
      <c r="B909" s="379" t="s">
        <v>1279</v>
      </c>
      <c r="C909" s="382" t="s">
        <v>1211</v>
      </c>
      <c r="D909" s="383" t="s">
        <v>1212</v>
      </c>
      <c r="E909" s="307" t="s">
        <v>1225</v>
      </c>
      <c r="F909" s="303" t="s">
        <v>1280</v>
      </c>
      <c r="G909" s="172" t="s">
        <v>717</v>
      </c>
      <c r="H909" s="181" t="s">
        <v>1265</v>
      </c>
      <c r="I909" s="400" t="s">
        <v>719</v>
      </c>
      <c r="J909" s="406" t="s">
        <v>1281</v>
      </c>
      <c r="K909" s="400" t="s">
        <v>1277</v>
      </c>
      <c r="L909" s="400" t="s">
        <v>1278</v>
      </c>
    </row>
    <row r="910" spans="1:12" ht="114.75" thickBot="1">
      <c r="A910" s="380"/>
      <c r="B910" s="380"/>
      <c r="C910" s="384"/>
      <c r="D910" s="385"/>
      <c r="E910" s="313"/>
      <c r="F910" s="304"/>
      <c r="G910" s="172" t="s">
        <v>1217</v>
      </c>
      <c r="H910" s="167" t="s">
        <v>731</v>
      </c>
      <c r="I910" s="395"/>
      <c r="J910" s="389"/>
      <c r="K910" s="394"/>
      <c r="L910" s="394"/>
    </row>
    <row r="911" spans="1:12" ht="15.75" thickBot="1">
      <c r="A911" s="380"/>
      <c r="B911" s="380"/>
      <c r="C911" s="384" t="s">
        <v>1219</v>
      </c>
      <c r="D911" s="385" t="s">
        <v>1219</v>
      </c>
      <c r="E911" s="313"/>
      <c r="F911" s="304" t="s">
        <v>1282</v>
      </c>
      <c r="G911" s="172" t="s">
        <v>715</v>
      </c>
      <c r="H911" s="180" t="s">
        <v>1233</v>
      </c>
      <c r="I911" s="411" t="s">
        <v>720</v>
      </c>
      <c r="J911" s="396">
        <v>1684825</v>
      </c>
      <c r="K911" s="401">
        <v>1058.4000000000001</v>
      </c>
      <c r="L911" s="394"/>
    </row>
    <row r="912" spans="1:12" ht="15.75" thickBot="1">
      <c r="A912" s="380"/>
      <c r="B912" s="380"/>
      <c r="C912" s="384" t="s">
        <v>1221</v>
      </c>
      <c r="D912" s="385" t="s">
        <v>1221</v>
      </c>
      <c r="E912" s="313"/>
      <c r="F912" s="304" t="s">
        <v>1283</v>
      </c>
      <c r="G912" s="172" t="s">
        <v>716</v>
      </c>
      <c r="H912" s="171" t="s">
        <v>729</v>
      </c>
      <c r="I912" s="412"/>
      <c r="J912" s="396"/>
      <c r="K912" s="401">
        <v>1058.4000000000001</v>
      </c>
      <c r="L912" s="394"/>
    </row>
    <row r="913" spans="1:12" ht="15.75" thickBot="1">
      <c r="A913" s="381"/>
      <c r="B913" s="381"/>
      <c r="C913" s="386" t="s">
        <v>1223</v>
      </c>
      <c r="D913" s="387" t="s">
        <v>1223</v>
      </c>
      <c r="E913" s="308"/>
      <c r="F913" s="322" t="s">
        <v>1284</v>
      </c>
      <c r="G913" s="175" t="s">
        <v>718</v>
      </c>
      <c r="H913" s="180" t="s">
        <v>728</v>
      </c>
      <c r="I913" s="413"/>
      <c r="J913" s="396"/>
      <c r="K913" s="402">
        <v>1058.4000000000001</v>
      </c>
      <c r="L913" s="395"/>
    </row>
    <row r="914" spans="1:12" ht="15.75" thickBot="1">
      <c r="A914" s="379">
        <v>11</v>
      </c>
      <c r="B914" s="379" t="s">
        <v>1285</v>
      </c>
      <c r="C914" s="382" t="s">
        <v>1211</v>
      </c>
      <c r="D914" s="383" t="s">
        <v>1212</v>
      </c>
      <c r="E914" s="307" t="s">
        <v>1225</v>
      </c>
      <c r="F914" s="303" t="s">
        <v>1286</v>
      </c>
      <c r="G914" s="172" t="s">
        <v>717</v>
      </c>
      <c r="H914" s="181" t="s">
        <v>1290</v>
      </c>
      <c r="I914" s="400" t="s">
        <v>719</v>
      </c>
      <c r="J914" s="406" t="s">
        <v>1287</v>
      </c>
      <c r="K914" s="400" t="s">
        <v>1288</v>
      </c>
      <c r="L914" s="400" t="s">
        <v>1289</v>
      </c>
    </row>
    <row r="915" spans="1:12" ht="114.75" thickBot="1">
      <c r="A915" s="380"/>
      <c r="B915" s="380"/>
      <c r="C915" s="384"/>
      <c r="D915" s="385"/>
      <c r="E915" s="313"/>
      <c r="F915" s="304"/>
      <c r="G915" s="172" t="s">
        <v>1217</v>
      </c>
      <c r="H915" s="179" t="s">
        <v>731</v>
      </c>
      <c r="I915" s="394"/>
      <c r="J915" s="390"/>
      <c r="K915" s="394"/>
      <c r="L915" s="394"/>
    </row>
    <row r="916" spans="1:12" ht="15.75" thickBot="1">
      <c r="A916" s="380"/>
      <c r="B916" s="380"/>
      <c r="C916" s="384" t="s">
        <v>1219</v>
      </c>
      <c r="D916" s="385" t="s">
        <v>1219</v>
      </c>
      <c r="E916" s="313"/>
      <c r="F916" s="304" t="s">
        <v>1283</v>
      </c>
      <c r="G916" s="172" t="s">
        <v>715</v>
      </c>
      <c r="H916" s="174" t="s">
        <v>1233</v>
      </c>
      <c r="I916" s="419" t="s">
        <v>720</v>
      </c>
      <c r="J916" s="422">
        <v>3438619</v>
      </c>
      <c r="K916" s="394" t="s">
        <v>1288</v>
      </c>
      <c r="L916" s="394"/>
    </row>
    <row r="917" spans="1:12" ht="15.75" thickBot="1">
      <c r="A917" s="380"/>
      <c r="B917" s="380"/>
      <c r="C917" s="384" t="s">
        <v>1221</v>
      </c>
      <c r="D917" s="385" t="s">
        <v>1221</v>
      </c>
      <c r="E917" s="313"/>
      <c r="F917" s="304" t="s">
        <v>1284</v>
      </c>
      <c r="G917" s="172" t="s">
        <v>716</v>
      </c>
      <c r="H917" s="171" t="s">
        <v>729</v>
      </c>
      <c r="I917" s="420"/>
      <c r="J917" s="423"/>
      <c r="K917" s="394" t="s">
        <v>1288</v>
      </c>
      <c r="L917" s="394"/>
    </row>
    <row r="918" spans="1:12" ht="15.75" thickBot="1">
      <c r="A918" s="381"/>
      <c r="B918" s="381"/>
      <c r="C918" s="386" t="s">
        <v>1223</v>
      </c>
      <c r="D918" s="387" t="s">
        <v>1223</v>
      </c>
      <c r="E918" s="308"/>
      <c r="F918" s="322" t="s">
        <v>1282</v>
      </c>
      <c r="G918" s="175" t="s">
        <v>718</v>
      </c>
      <c r="H918" s="180" t="s">
        <v>728</v>
      </c>
      <c r="I918" s="421"/>
      <c r="J918" s="424"/>
      <c r="K918" s="395" t="s">
        <v>1288</v>
      </c>
      <c r="L918" s="395"/>
    </row>
    <row r="919" spans="1:12" ht="15.75" thickBot="1">
      <c r="A919" s="379">
        <v>12</v>
      </c>
      <c r="B919" s="379" t="s">
        <v>1291</v>
      </c>
      <c r="C919" s="382" t="s">
        <v>1211</v>
      </c>
      <c r="D919" s="383" t="s">
        <v>1212</v>
      </c>
      <c r="E919" s="307" t="s">
        <v>193</v>
      </c>
      <c r="F919" s="303" t="s">
        <v>1283</v>
      </c>
      <c r="G919" s="172" t="s">
        <v>717</v>
      </c>
      <c r="H919" s="181" t="s">
        <v>1295</v>
      </c>
      <c r="I919" s="405" t="s">
        <v>719</v>
      </c>
      <c r="J919" s="388" t="s">
        <v>1292</v>
      </c>
      <c r="K919" s="400" t="s">
        <v>1293</v>
      </c>
      <c r="L919" s="400" t="s">
        <v>1294</v>
      </c>
    </row>
    <row r="920" spans="1:12" ht="114.75" thickBot="1">
      <c r="A920" s="380"/>
      <c r="B920" s="380"/>
      <c r="C920" s="384"/>
      <c r="D920" s="385"/>
      <c r="E920" s="313"/>
      <c r="F920" s="304"/>
      <c r="G920" s="172" t="s">
        <v>1217</v>
      </c>
      <c r="H920" s="179" t="s">
        <v>731</v>
      </c>
      <c r="I920" s="394"/>
      <c r="J920" s="390"/>
      <c r="K920" s="394"/>
      <c r="L920" s="394"/>
    </row>
    <row r="921" spans="1:12" ht="15.75" thickBot="1">
      <c r="A921" s="380"/>
      <c r="B921" s="380"/>
      <c r="C921" s="384" t="s">
        <v>1219</v>
      </c>
      <c r="D921" s="385" t="s">
        <v>1219</v>
      </c>
      <c r="E921" s="313" t="s">
        <v>193</v>
      </c>
      <c r="F921" s="304" t="s">
        <v>1284</v>
      </c>
      <c r="G921" s="172" t="s">
        <v>715</v>
      </c>
      <c r="H921" s="174" t="s">
        <v>1233</v>
      </c>
      <c r="I921" s="403" t="s">
        <v>720</v>
      </c>
      <c r="J921" s="383">
        <v>25661108</v>
      </c>
      <c r="K921" s="394">
        <v>1716.79</v>
      </c>
      <c r="L921" s="394" t="s">
        <v>1294</v>
      </c>
    </row>
    <row r="922" spans="1:12" ht="15.75" thickBot="1">
      <c r="A922" s="380"/>
      <c r="B922" s="380"/>
      <c r="C922" s="384" t="s">
        <v>1221</v>
      </c>
      <c r="D922" s="385" t="s">
        <v>1221</v>
      </c>
      <c r="E922" s="313" t="s">
        <v>624</v>
      </c>
      <c r="F922" s="304" t="s">
        <v>1282</v>
      </c>
      <c r="G922" s="172" t="s">
        <v>716</v>
      </c>
      <c r="H922" s="171" t="s">
        <v>729</v>
      </c>
      <c r="I922" s="403"/>
      <c r="J922" s="385"/>
      <c r="K922" s="394">
        <v>1716.79</v>
      </c>
      <c r="L922" s="394" t="s">
        <v>1294</v>
      </c>
    </row>
    <row r="923" spans="1:12" ht="15.75" thickBot="1">
      <c r="A923" s="381"/>
      <c r="B923" s="381"/>
      <c r="C923" s="386" t="s">
        <v>1223</v>
      </c>
      <c r="D923" s="387" t="s">
        <v>1223</v>
      </c>
      <c r="E923" s="308" t="s">
        <v>193</v>
      </c>
      <c r="F923" s="322" t="s">
        <v>1283</v>
      </c>
      <c r="G923" s="175" t="s">
        <v>718</v>
      </c>
      <c r="H923" s="180" t="s">
        <v>728</v>
      </c>
      <c r="I923" s="403"/>
      <c r="J923" s="387"/>
      <c r="K923" s="395">
        <v>1716.79</v>
      </c>
      <c r="L923" s="395" t="s">
        <v>1294</v>
      </c>
    </row>
    <row r="924" spans="1:12" ht="15.75" thickBot="1">
      <c r="A924" s="379">
        <v>13</v>
      </c>
      <c r="B924" s="379" t="s">
        <v>1296</v>
      </c>
      <c r="C924" s="382" t="s">
        <v>1211</v>
      </c>
      <c r="D924" s="383" t="s">
        <v>1212</v>
      </c>
      <c r="E924" s="307" t="s">
        <v>1225</v>
      </c>
      <c r="F924" s="303" t="s">
        <v>1297</v>
      </c>
      <c r="G924" s="172" t="s">
        <v>717</v>
      </c>
      <c r="H924" s="181" t="s">
        <v>1290</v>
      </c>
      <c r="I924" s="405" t="s">
        <v>719</v>
      </c>
      <c r="J924" s="388" t="s">
        <v>1298</v>
      </c>
      <c r="K924" s="400" t="s">
        <v>1299</v>
      </c>
      <c r="L924" s="400" t="s">
        <v>1300</v>
      </c>
    </row>
    <row r="925" spans="1:12" ht="114.75" thickBot="1">
      <c r="A925" s="380"/>
      <c r="B925" s="380"/>
      <c r="C925" s="384"/>
      <c r="D925" s="385"/>
      <c r="E925" s="313"/>
      <c r="F925" s="304"/>
      <c r="G925" s="172" t="s">
        <v>1217</v>
      </c>
      <c r="H925" s="167" t="s">
        <v>731</v>
      </c>
      <c r="I925" s="395"/>
      <c r="J925" s="389"/>
      <c r="K925" s="394"/>
      <c r="L925" s="394"/>
    </row>
    <row r="926" spans="1:12" ht="15.75" thickBot="1">
      <c r="A926" s="380"/>
      <c r="B926" s="380"/>
      <c r="C926" s="384" t="s">
        <v>1219</v>
      </c>
      <c r="D926" s="385" t="s">
        <v>1219</v>
      </c>
      <c r="E926" s="313" t="s">
        <v>624</v>
      </c>
      <c r="F926" s="304" t="s">
        <v>1301</v>
      </c>
      <c r="G926" s="172" t="s">
        <v>715</v>
      </c>
      <c r="H926" s="180" t="s">
        <v>1233</v>
      </c>
      <c r="I926" s="411" t="s">
        <v>720</v>
      </c>
      <c r="J926" s="396">
        <v>71146091</v>
      </c>
      <c r="K926" s="401" t="s">
        <v>1299</v>
      </c>
      <c r="L926" s="394" t="s">
        <v>1302</v>
      </c>
    </row>
    <row r="927" spans="1:12" ht="15.75" thickBot="1">
      <c r="A927" s="380"/>
      <c r="B927" s="380"/>
      <c r="C927" s="384" t="s">
        <v>1221</v>
      </c>
      <c r="D927" s="385" t="s">
        <v>1221</v>
      </c>
      <c r="E927" s="313" t="s">
        <v>622</v>
      </c>
      <c r="F927" s="304" t="s">
        <v>1303</v>
      </c>
      <c r="G927" s="172" t="s">
        <v>716</v>
      </c>
      <c r="H927" s="171" t="s">
        <v>729</v>
      </c>
      <c r="I927" s="412"/>
      <c r="J927" s="396"/>
      <c r="K927" s="401" t="s">
        <v>1299</v>
      </c>
      <c r="L927" s="394" t="s">
        <v>1302</v>
      </c>
    </row>
    <row r="928" spans="1:12" ht="15.75" thickBot="1">
      <c r="A928" s="381"/>
      <c r="B928" s="381"/>
      <c r="C928" s="386" t="s">
        <v>1223</v>
      </c>
      <c r="D928" s="387" t="s">
        <v>1223</v>
      </c>
      <c r="E928" s="308" t="s">
        <v>624</v>
      </c>
      <c r="F928" s="322" t="s">
        <v>1304</v>
      </c>
      <c r="G928" s="175" t="s">
        <v>718</v>
      </c>
      <c r="H928" s="180" t="s">
        <v>728</v>
      </c>
      <c r="I928" s="413"/>
      <c r="J928" s="396"/>
      <c r="K928" s="402" t="s">
        <v>1299</v>
      </c>
      <c r="L928" s="395" t="s">
        <v>1302</v>
      </c>
    </row>
    <row r="929" spans="1:12" ht="15.75" thickBot="1">
      <c r="A929" s="379">
        <v>14</v>
      </c>
      <c r="B929" s="379" t="s">
        <v>1305</v>
      </c>
      <c r="C929" s="382" t="s">
        <v>1211</v>
      </c>
      <c r="D929" s="383" t="s">
        <v>1212</v>
      </c>
      <c r="E929" s="307" t="s">
        <v>1225</v>
      </c>
      <c r="F929" s="303" t="s">
        <v>1306</v>
      </c>
      <c r="G929" s="172" t="s">
        <v>717</v>
      </c>
      <c r="H929" s="181" t="s">
        <v>1290</v>
      </c>
      <c r="I929" s="400" t="s">
        <v>719</v>
      </c>
      <c r="J929" s="406" t="s">
        <v>1307</v>
      </c>
      <c r="K929" s="400" t="s">
        <v>1308</v>
      </c>
      <c r="L929" s="400" t="s">
        <v>1289</v>
      </c>
    </row>
    <row r="930" spans="1:12" ht="114.75" thickBot="1">
      <c r="A930" s="380"/>
      <c r="B930" s="380"/>
      <c r="C930" s="384"/>
      <c r="D930" s="385"/>
      <c r="E930" s="313"/>
      <c r="F930" s="304"/>
      <c r="G930" s="172" t="s">
        <v>1217</v>
      </c>
      <c r="H930" s="167" t="s">
        <v>731</v>
      </c>
      <c r="I930" s="395"/>
      <c r="J930" s="389"/>
      <c r="K930" s="394"/>
      <c r="L930" s="394"/>
    </row>
    <row r="931" spans="1:12" ht="15.75" thickBot="1">
      <c r="A931" s="380"/>
      <c r="B931" s="380"/>
      <c r="C931" s="384" t="s">
        <v>1219</v>
      </c>
      <c r="D931" s="385" t="s">
        <v>1219</v>
      </c>
      <c r="E931" s="313" t="s">
        <v>624</v>
      </c>
      <c r="F931" s="304" t="s">
        <v>1303</v>
      </c>
      <c r="G931" s="172" t="s">
        <v>715</v>
      </c>
      <c r="H931" s="183" t="s">
        <v>1233</v>
      </c>
      <c r="I931" s="425" t="s">
        <v>720</v>
      </c>
      <c r="J931" s="396">
        <v>5430623</v>
      </c>
      <c r="K931" s="401" t="s">
        <v>1308</v>
      </c>
      <c r="L931" s="394" t="s">
        <v>1309</v>
      </c>
    </row>
    <row r="932" spans="1:12" ht="15.75" thickBot="1">
      <c r="A932" s="380"/>
      <c r="B932" s="380"/>
      <c r="C932" s="384" t="s">
        <v>1221</v>
      </c>
      <c r="D932" s="385" t="s">
        <v>1221</v>
      </c>
      <c r="E932" s="313" t="s">
        <v>624</v>
      </c>
      <c r="F932" s="304" t="s">
        <v>1304</v>
      </c>
      <c r="G932" s="182" t="s">
        <v>716</v>
      </c>
      <c r="H932" s="171" t="s">
        <v>729</v>
      </c>
      <c r="I932" s="426"/>
      <c r="J932" s="396"/>
      <c r="K932" s="401" t="s">
        <v>1308</v>
      </c>
      <c r="L932" s="394" t="s">
        <v>1309</v>
      </c>
    </row>
    <row r="933" spans="1:12" ht="15.75" thickBot="1">
      <c r="A933" s="381"/>
      <c r="B933" s="381"/>
      <c r="C933" s="386" t="s">
        <v>1223</v>
      </c>
      <c r="D933" s="387" t="s">
        <v>1223</v>
      </c>
      <c r="E933" s="308" t="s">
        <v>624</v>
      </c>
      <c r="F933" s="322" t="s">
        <v>1301</v>
      </c>
      <c r="G933" s="184" t="s">
        <v>718</v>
      </c>
      <c r="H933" s="185" t="s">
        <v>728</v>
      </c>
      <c r="I933" s="427"/>
      <c r="J933" s="396"/>
      <c r="K933" s="402" t="s">
        <v>1308</v>
      </c>
      <c r="L933" s="395" t="s">
        <v>1309</v>
      </c>
    </row>
    <row r="934" spans="1:12" ht="15.75" thickBot="1">
      <c r="A934" s="379">
        <v>15</v>
      </c>
      <c r="B934" s="379" t="s">
        <v>1310</v>
      </c>
      <c r="C934" s="382" t="s">
        <v>1211</v>
      </c>
      <c r="D934" s="383" t="s">
        <v>1212</v>
      </c>
      <c r="E934" s="307" t="s">
        <v>194</v>
      </c>
      <c r="F934" s="303" t="s">
        <v>1303</v>
      </c>
      <c r="G934" s="172" t="s">
        <v>717</v>
      </c>
      <c r="H934" s="181" t="s">
        <v>1230</v>
      </c>
      <c r="I934" s="186" t="s">
        <v>719</v>
      </c>
      <c r="J934" s="184" t="s">
        <v>1311</v>
      </c>
      <c r="K934" s="400" t="s">
        <v>1228</v>
      </c>
      <c r="L934" s="400" t="s">
        <v>1312</v>
      </c>
    </row>
    <row r="935" spans="1:12" ht="114.75" thickBot="1">
      <c r="A935" s="380"/>
      <c r="B935" s="380"/>
      <c r="C935" s="384"/>
      <c r="D935" s="385"/>
      <c r="E935" s="313"/>
      <c r="F935" s="304"/>
      <c r="G935" s="172" t="s">
        <v>1217</v>
      </c>
      <c r="H935" s="167" t="s">
        <v>731</v>
      </c>
      <c r="I935" s="187"/>
      <c r="J935" s="182"/>
      <c r="K935" s="394"/>
      <c r="L935" s="394"/>
    </row>
    <row r="936" spans="1:12" ht="15.75" thickBot="1">
      <c r="A936" s="380"/>
      <c r="B936" s="380"/>
      <c r="C936" s="384" t="s">
        <v>1219</v>
      </c>
      <c r="D936" s="385" t="s">
        <v>1219</v>
      </c>
      <c r="E936" s="313" t="s">
        <v>624</v>
      </c>
      <c r="F936" s="304" t="s">
        <v>1304</v>
      </c>
      <c r="G936" s="172" t="s">
        <v>715</v>
      </c>
      <c r="H936" s="180" t="s">
        <v>1233</v>
      </c>
      <c r="I936" s="187" t="s">
        <v>720</v>
      </c>
      <c r="J936" s="182">
        <v>40834069</v>
      </c>
      <c r="K936" s="394" t="s">
        <v>1228</v>
      </c>
      <c r="L936" s="394">
        <v>105840</v>
      </c>
    </row>
    <row r="937" spans="1:12" ht="15.75" thickBot="1">
      <c r="A937" s="380"/>
      <c r="B937" s="380"/>
      <c r="C937" s="384" t="s">
        <v>1221</v>
      </c>
      <c r="D937" s="385" t="s">
        <v>1221</v>
      </c>
      <c r="E937" s="313" t="s">
        <v>624</v>
      </c>
      <c r="F937" s="304" t="s">
        <v>1301</v>
      </c>
      <c r="G937" s="172" t="s">
        <v>716</v>
      </c>
      <c r="H937" s="171" t="s">
        <v>729</v>
      </c>
      <c r="I937" s="411"/>
      <c r="J937" s="428"/>
      <c r="K937" s="394" t="s">
        <v>1228</v>
      </c>
      <c r="L937" s="394">
        <v>105840</v>
      </c>
    </row>
    <row r="938" spans="1:12" ht="15.75" thickBot="1">
      <c r="A938" s="381"/>
      <c r="B938" s="381"/>
      <c r="C938" s="386" t="s">
        <v>1223</v>
      </c>
      <c r="D938" s="387" t="s">
        <v>1223</v>
      </c>
      <c r="E938" s="308" t="s">
        <v>624</v>
      </c>
      <c r="F938" s="322" t="s">
        <v>1303</v>
      </c>
      <c r="G938" s="175" t="s">
        <v>718</v>
      </c>
      <c r="H938" s="180" t="s">
        <v>728</v>
      </c>
      <c r="I938" s="413"/>
      <c r="J938" s="402"/>
      <c r="K938" s="395" t="s">
        <v>1228</v>
      </c>
      <c r="L938" s="395">
        <v>105840</v>
      </c>
    </row>
    <row r="939" spans="1:12" ht="15.75" thickBot="1">
      <c r="A939" s="379">
        <v>16</v>
      </c>
      <c r="B939" s="379" t="s">
        <v>1313</v>
      </c>
      <c r="C939" s="382" t="s">
        <v>1211</v>
      </c>
      <c r="D939" s="383" t="s">
        <v>1212</v>
      </c>
      <c r="E939" s="307" t="s">
        <v>1225</v>
      </c>
      <c r="F939" s="303" t="s">
        <v>1314</v>
      </c>
      <c r="G939" s="172" t="s">
        <v>717</v>
      </c>
      <c r="H939" s="181" t="s">
        <v>1230</v>
      </c>
      <c r="I939" s="400" t="s">
        <v>719</v>
      </c>
      <c r="J939" s="388" t="s">
        <v>1315</v>
      </c>
      <c r="K939" s="400" t="s">
        <v>1316</v>
      </c>
      <c r="L939" s="400" t="s">
        <v>1317</v>
      </c>
    </row>
    <row r="940" spans="1:12" ht="114.75" thickBot="1">
      <c r="A940" s="380"/>
      <c r="B940" s="380"/>
      <c r="C940" s="384"/>
      <c r="D940" s="385"/>
      <c r="E940" s="313"/>
      <c r="F940" s="304"/>
      <c r="G940" s="172" t="s">
        <v>1217</v>
      </c>
      <c r="H940" s="179" t="s">
        <v>731</v>
      </c>
      <c r="I940" s="394"/>
      <c r="J940" s="390"/>
      <c r="K940" s="394"/>
      <c r="L940" s="394"/>
    </row>
    <row r="941" spans="1:12" ht="15.75" thickBot="1">
      <c r="A941" s="380"/>
      <c r="B941" s="380"/>
      <c r="C941" s="384" t="s">
        <v>1219</v>
      </c>
      <c r="D941" s="385" t="s">
        <v>1219</v>
      </c>
      <c r="E941" s="313" t="s">
        <v>193</v>
      </c>
      <c r="F941" s="304" t="s">
        <v>1318</v>
      </c>
      <c r="G941" s="172" t="s">
        <v>715</v>
      </c>
      <c r="H941" s="174" t="s">
        <v>1233</v>
      </c>
      <c r="I941" s="403" t="s">
        <v>720</v>
      </c>
      <c r="J941" s="383">
        <v>25594648</v>
      </c>
      <c r="K941" s="394" t="s">
        <v>1316</v>
      </c>
      <c r="L941" s="394">
        <v>14483.16</v>
      </c>
    </row>
    <row r="942" spans="1:12" ht="15.75" thickBot="1">
      <c r="A942" s="380"/>
      <c r="B942" s="380"/>
      <c r="C942" s="384" t="s">
        <v>1221</v>
      </c>
      <c r="D942" s="385" t="s">
        <v>1221</v>
      </c>
      <c r="E942" s="313" t="s">
        <v>624</v>
      </c>
      <c r="F942" s="304" t="s">
        <v>1319</v>
      </c>
      <c r="G942" s="172" t="s">
        <v>716</v>
      </c>
      <c r="H942" s="171" t="s">
        <v>729</v>
      </c>
      <c r="I942" s="403"/>
      <c r="J942" s="385"/>
      <c r="K942" s="394" t="s">
        <v>1316</v>
      </c>
      <c r="L942" s="394">
        <v>14483.16</v>
      </c>
    </row>
    <row r="943" spans="1:12" ht="15.75" thickBot="1">
      <c r="A943" s="381"/>
      <c r="B943" s="381"/>
      <c r="C943" s="386" t="s">
        <v>1223</v>
      </c>
      <c r="D943" s="387" t="s">
        <v>1223</v>
      </c>
      <c r="E943" s="308" t="s">
        <v>624</v>
      </c>
      <c r="F943" s="322" t="s">
        <v>1320</v>
      </c>
      <c r="G943" s="175" t="s">
        <v>718</v>
      </c>
      <c r="H943" s="180" t="s">
        <v>728</v>
      </c>
      <c r="I943" s="403"/>
      <c r="J943" s="387"/>
      <c r="K943" s="395" t="s">
        <v>1316</v>
      </c>
      <c r="L943" s="395">
        <v>14483.16</v>
      </c>
    </row>
    <row r="944" spans="1:12" ht="15.75" thickBot="1">
      <c r="A944" s="379">
        <v>17</v>
      </c>
      <c r="B944" s="379" t="s">
        <v>1321</v>
      </c>
      <c r="C944" s="382" t="s">
        <v>1211</v>
      </c>
      <c r="D944" s="383" t="s">
        <v>1212</v>
      </c>
      <c r="E944" s="307" t="s">
        <v>1322</v>
      </c>
      <c r="F944" s="303" t="s">
        <v>1318</v>
      </c>
      <c r="G944" s="172" t="s">
        <v>717</v>
      </c>
      <c r="H944" s="181" t="s">
        <v>1230</v>
      </c>
      <c r="I944" s="405" t="s">
        <v>719</v>
      </c>
      <c r="J944" s="388" t="s">
        <v>1323</v>
      </c>
      <c r="K944" s="400" t="s">
        <v>1324</v>
      </c>
      <c r="L944" s="400" t="s">
        <v>1325</v>
      </c>
    </row>
    <row r="945" spans="1:12" ht="114.75" thickBot="1">
      <c r="A945" s="380"/>
      <c r="B945" s="380"/>
      <c r="C945" s="384"/>
      <c r="D945" s="385"/>
      <c r="E945" s="313"/>
      <c r="F945" s="304"/>
      <c r="G945" s="172" t="s">
        <v>1217</v>
      </c>
      <c r="H945" s="167" t="s">
        <v>731</v>
      </c>
      <c r="I945" s="395"/>
      <c r="J945" s="407"/>
      <c r="K945" s="394"/>
      <c r="L945" s="394"/>
    </row>
    <row r="946" spans="1:12" ht="15.75" thickBot="1">
      <c r="A946" s="380"/>
      <c r="B946" s="380"/>
      <c r="C946" s="384" t="s">
        <v>1219</v>
      </c>
      <c r="D946" s="385" t="s">
        <v>1219</v>
      </c>
      <c r="E946" s="313" t="s">
        <v>624</v>
      </c>
      <c r="F946" s="304" t="s">
        <v>1319</v>
      </c>
      <c r="G946" s="172" t="s">
        <v>715</v>
      </c>
      <c r="H946" s="180" t="s">
        <v>1233</v>
      </c>
      <c r="I946" s="411" t="s">
        <v>720</v>
      </c>
      <c r="J946" s="396" t="s">
        <v>1326</v>
      </c>
      <c r="K946" s="401" t="s">
        <v>1327</v>
      </c>
      <c r="L946" s="394" t="s">
        <v>1325</v>
      </c>
    </row>
    <row r="947" spans="1:12" ht="15.75" thickBot="1">
      <c r="A947" s="380"/>
      <c r="B947" s="380"/>
      <c r="C947" s="384" t="s">
        <v>1221</v>
      </c>
      <c r="D947" s="385" t="s">
        <v>1221</v>
      </c>
      <c r="E947" s="313" t="s">
        <v>624</v>
      </c>
      <c r="F947" s="304" t="s">
        <v>1320</v>
      </c>
      <c r="G947" s="172" t="s">
        <v>716</v>
      </c>
      <c r="H947" s="171" t="s">
        <v>729</v>
      </c>
      <c r="I947" s="412"/>
      <c r="J947" s="396"/>
      <c r="K947" s="401" t="s">
        <v>1327</v>
      </c>
      <c r="L947" s="394" t="s">
        <v>1325</v>
      </c>
    </row>
    <row r="948" spans="1:12" ht="15.75" thickBot="1">
      <c r="A948" s="381"/>
      <c r="B948" s="381"/>
      <c r="C948" s="386" t="s">
        <v>1223</v>
      </c>
      <c r="D948" s="387" t="s">
        <v>1223</v>
      </c>
      <c r="E948" s="308" t="s">
        <v>624</v>
      </c>
      <c r="F948" s="322" t="s">
        <v>1318</v>
      </c>
      <c r="G948" s="175" t="s">
        <v>718</v>
      </c>
      <c r="H948" s="180" t="s">
        <v>728</v>
      </c>
      <c r="I948" s="413"/>
      <c r="J948" s="396"/>
      <c r="K948" s="402" t="s">
        <v>1327</v>
      </c>
      <c r="L948" s="395" t="s">
        <v>1325</v>
      </c>
    </row>
    <row r="949" spans="1:12" ht="15.75" thickBot="1">
      <c r="A949" s="379">
        <v>18</v>
      </c>
      <c r="B949" s="379" t="s">
        <v>1328</v>
      </c>
      <c r="C949" s="382" t="s">
        <v>1211</v>
      </c>
      <c r="D949" s="383" t="s">
        <v>1212</v>
      </c>
      <c r="E949" s="307" t="s">
        <v>1225</v>
      </c>
      <c r="F949" s="305" t="s">
        <v>1329</v>
      </c>
      <c r="G949" s="172" t="s">
        <v>717</v>
      </c>
      <c r="H949" s="181" t="s">
        <v>1333</v>
      </c>
      <c r="I949" s="400" t="s">
        <v>719</v>
      </c>
      <c r="J949" s="429" t="s">
        <v>1330</v>
      </c>
      <c r="K949" s="400" t="s">
        <v>1331</v>
      </c>
      <c r="L949" s="400" t="s">
        <v>1332</v>
      </c>
    </row>
    <row r="950" spans="1:12" ht="114.75" thickBot="1">
      <c r="A950" s="380"/>
      <c r="B950" s="380"/>
      <c r="C950" s="384"/>
      <c r="D950" s="385"/>
      <c r="E950" s="313"/>
      <c r="F950" s="306"/>
      <c r="G950" s="172" t="s">
        <v>1217</v>
      </c>
      <c r="H950" s="167" t="s">
        <v>731</v>
      </c>
      <c r="I950" s="395"/>
      <c r="J950" s="392"/>
      <c r="K950" s="394"/>
      <c r="L950" s="394"/>
    </row>
    <row r="951" spans="1:12" ht="15.75" thickBot="1">
      <c r="A951" s="380"/>
      <c r="B951" s="380"/>
      <c r="C951" s="384" t="s">
        <v>1219</v>
      </c>
      <c r="D951" s="385" t="s">
        <v>1219</v>
      </c>
      <c r="E951" s="313" t="s">
        <v>624</v>
      </c>
      <c r="F951" s="306" t="s">
        <v>1319</v>
      </c>
      <c r="G951" s="172" t="s">
        <v>715</v>
      </c>
      <c r="H951" s="180" t="s">
        <v>1233</v>
      </c>
      <c r="I951" s="411" t="s">
        <v>720</v>
      </c>
      <c r="J951" s="396">
        <v>4555864</v>
      </c>
      <c r="K951" s="401" t="s">
        <v>1331</v>
      </c>
      <c r="L951" s="394" t="s">
        <v>1334</v>
      </c>
    </row>
    <row r="952" spans="1:12" ht="15.75" thickBot="1">
      <c r="A952" s="380"/>
      <c r="B952" s="380"/>
      <c r="C952" s="384" t="s">
        <v>1221</v>
      </c>
      <c r="D952" s="385" t="s">
        <v>1221</v>
      </c>
      <c r="E952" s="313" t="s">
        <v>624</v>
      </c>
      <c r="F952" s="306" t="s">
        <v>1319</v>
      </c>
      <c r="G952" s="172" t="s">
        <v>716</v>
      </c>
      <c r="H952" s="188" t="s">
        <v>729</v>
      </c>
      <c r="I952" s="412"/>
      <c r="J952" s="396"/>
      <c r="K952" s="401" t="s">
        <v>1331</v>
      </c>
      <c r="L952" s="394" t="s">
        <v>1334</v>
      </c>
    </row>
    <row r="953" spans="1:12" ht="15.75" thickBot="1">
      <c r="A953" s="381"/>
      <c r="B953" s="381"/>
      <c r="C953" s="386" t="s">
        <v>1223</v>
      </c>
      <c r="D953" s="387" t="s">
        <v>1223</v>
      </c>
      <c r="E953" s="308" t="s">
        <v>193</v>
      </c>
      <c r="F953" s="323" t="s">
        <v>1319</v>
      </c>
      <c r="G953" s="175" t="s">
        <v>718</v>
      </c>
      <c r="H953" s="180" t="s">
        <v>728</v>
      </c>
      <c r="I953" s="413"/>
      <c r="J953" s="396"/>
      <c r="K953" s="402" t="s">
        <v>1331</v>
      </c>
      <c r="L953" s="395" t="s">
        <v>1334</v>
      </c>
    </row>
    <row r="954" spans="1:12" ht="15.75" thickBot="1">
      <c r="A954" s="379">
        <v>19</v>
      </c>
      <c r="B954" s="379" t="s">
        <v>1335</v>
      </c>
      <c r="C954" s="382" t="s">
        <v>1211</v>
      </c>
      <c r="D954" s="383" t="s">
        <v>1212</v>
      </c>
      <c r="E954" s="307"/>
      <c r="F954" s="303" t="s">
        <v>1336</v>
      </c>
      <c r="G954" s="172" t="s">
        <v>717</v>
      </c>
      <c r="H954" s="181" t="s">
        <v>1339</v>
      </c>
      <c r="I954" s="400" t="s">
        <v>719</v>
      </c>
      <c r="J954" s="406" t="s">
        <v>1337</v>
      </c>
      <c r="K954" s="400">
        <v>0</v>
      </c>
      <c r="L954" s="400">
        <v>0</v>
      </c>
    </row>
    <row r="955" spans="1:12" ht="114.75" thickBot="1">
      <c r="A955" s="380"/>
      <c r="B955" s="380"/>
      <c r="C955" s="384"/>
      <c r="D955" s="385"/>
      <c r="E955" s="313"/>
      <c r="F955" s="304"/>
      <c r="G955" s="172" t="s">
        <v>1338</v>
      </c>
      <c r="H955" s="167" t="s">
        <v>731</v>
      </c>
      <c r="I955" s="395"/>
      <c r="J955" s="389"/>
      <c r="K955" s="394"/>
      <c r="L955" s="394"/>
    </row>
    <row r="956" spans="1:12" ht="15.75" thickBot="1">
      <c r="A956" s="380"/>
      <c r="B956" s="380"/>
      <c r="C956" s="384" t="s">
        <v>1219</v>
      </c>
      <c r="D956" s="385" t="s">
        <v>1219</v>
      </c>
      <c r="E956" s="313" t="s">
        <v>624</v>
      </c>
      <c r="F956" s="304" t="s">
        <v>1340</v>
      </c>
      <c r="G956" s="172" t="s">
        <v>715</v>
      </c>
      <c r="H956" s="180" t="s">
        <v>1233</v>
      </c>
      <c r="I956" s="411" t="s">
        <v>720</v>
      </c>
      <c r="J956" s="396"/>
      <c r="K956" s="401" t="s">
        <v>1341</v>
      </c>
      <c r="L956" s="394" t="s">
        <v>1342</v>
      </c>
    </row>
    <row r="957" spans="1:12" ht="15.75" thickBot="1">
      <c r="A957" s="380"/>
      <c r="B957" s="380"/>
      <c r="C957" s="384" t="s">
        <v>1221</v>
      </c>
      <c r="D957" s="385" t="s">
        <v>1221</v>
      </c>
      <c r="E957" s="313" t="s">
        <v>624</v>
      </c>
      <c r="F957" s="304" t="s">
        <v>1343</v>
      </c>
      <c r="G957" s="172" t="s">
        <v>716</v>
      </c>
      <c r="H957" s="188" t="s">
        <v>729</v>
      </c>
      <c r="I957" s="412"/>
      <c r="J957" s="396"/>
      <c r="K957" s="401" t="s">
        <v>1341</v>
      </c>
      <c r="L957" s="394" t="s">
        <v>1342</v>
      </c>
    </row>
    <row r="958" spans="1:12" ht="15.75" thickBot="1">
      <c r="A958" s="381"/>
      <c r="B958" s="381"/>
      <c r="C958" s="386" t="s">
        <v>1223</v>
      </c>
      <c r="D958" s="387" t="s">
        <v>1223</v>
      </c>
      <c r="E958" s="308" t="s">
        <v>624</v>
      </c>
      <c r="F958" s="322" t="s">
        <v>1344</v>
      </c>
      <c r="G958" s="175" t="s">
        <v>718</v>
      </c>
      <c r="H958" s="180" t="s">
        <v>728</v>
      </c>
      <c r="I958" s="413"/>
      <c r="J958" s="396"/>
      <c r="K958" s="402" t="s">
        <v>1341</v>
      </c>
      <c r="L958" s="395" t="s">
        <v>1342</v>
      </c>
    </row>
    <row r="959" spans="1:12" ht="15.75" thickBot="1">
      <c r="A959" s="379">
        <v>20</v>
      </c>
      <c r="B959" s="379" t="s">
        <v>1345</v>
      </c>
      <c r="C959" s="382" t="s">
        <v>1211</v>
      </c>
      <c r="D959" s="383" t="s">
        <v>1212</v>
      </c>
      <c r="E959" s="307" t="s">
        <v>624</v>
      </c>
      <c r="F959" s="303" t="s">
        <v>1346</v>
      </c>
      <c r="G959" s="172" t="s">
        <v>717</v>
      </c>
      <c r="H959" s="181" t="s">
        <v>1350</v>
      </c>
      <c r="I959" s="400" t="s">
        <v>719</v>
      </c>
      <c r="J959" s="406" t="s">
        <v>1347</v>
      </c>
      <c r="K959" s="400" t="s">
        <v>1348</v>
      </c>
      <c r="L959" s="400" t="s">
        <v>1349</v>
      </c>
    </row>
    <row r="960" spans="1:12" ht="114.75" thickBot="1">
      <c r="A960" s="380"/>
      <c r="B960" s="380"/>
      <c r="C960" s="384"/>
      <c r="D960" s="385"/>
      <c r="E960" s="313"/>
      <c r="F960" s="304"/>
      <c r="G960" s="172" t="s">
        <v>1217</v>
      </c>
      <c r="H960" s="167" t="s">
        <v>731</v>
      </c>
      <c r="I960" s="395"/>
      <c r="J960" s="407"/>
      <c r="K960" s="394"/>
      <c r="L960" s="394"/>
    </row>
    <row r="961" spans="1:12" ht="15.75" thickBot="1">
      <c r="A961" s="380"/>
      <c r="B961" s="380"/>
      <c r="C961" s="384" t="s">
        <v>1219</v>
      </c>
      <c r="D961" s="385" t="s">
        <v>1219</v>
      </c>
      <c r="E961" s="313" t="s">
        <v>626</v>
      </c>
      <c r="F961" s="304" t="s">
        <v>1343</v>
      </c>
      <c r="G961" s="172" t="s">
        <v>715</v>
      </c>
      <c r="H961" s="180" t="s">
        <v>1233</v>
      </c>
      <c r="I961" s="411" t="s">
        <v>720</v>
      </c>
      <c r="J961" s="396">
        <v>3575047</v>
      </c>
      <c r="K961" s="401" t="s">
        <v>1348</v>
      </c>
      <c r="L961" s="394" t="s">
        <v>1351</v>
      </c>
    </row>
    <row r="962" spans="1:12" ht="15.75" thickBot="1">
      <c r="A962" s="380"/>
      <c r="B962" s="380"/>
      <c r="C962" s="384" t="s">
        <v>1221</v>
      </c>
      <c r="D962" s="385" t="s">
        <v>1221</v>
      </c>
      <c r="E962" s="313" t="s">
        <v>624</v>
      </c>
      <c r="F962" s="304" t="s">
        <v>1344</v>
      </c>
      <c r="G962" s="172" t="s">
        <v>716</v>
      </c>
      <c r="H962" s="188" t="s">
        <v>729</v>
      </c>
      <c r="I962" s="412"/>
      <c r="J962" s="396"/>
      <c r="K962" s="401" t="s">
        <v>1348</v>
      </c>
      <c r="L962" s="394" t="s">
        <v>1351</v>
      </c>
    </row>
    <row r="963" spans="1:12" ht="15.75" thickBot="1">
      <c r="A963" s="381"/>
      <c r="B963" s="381"/>
      <c r="C963" s="386" t="s">
        <v>1223</v>
      </c>
      <c r="D963" s="387" t="s">
        <v>1223</v>
      </c>
      <c r="E963" s="308" t="s">
        <v>624</v>
      </c>
      <c r="F963" s="322" t="s">
        <v>1340</v>
      </c>
      <c r="G963" s="175" t="s">
        <v>718</v>
      </c>
      <c r="H963" s="180" t="s">
        <v>728</v>
      </c>
      <c r="I963" s="413"/>
      <c r="J963" s="396"/>
      <c r="K963" s="402" t="s">
        <v>1348</v>
      </c>
      <c r="L963" s="395" t="s">
        <v>1351</v>
      </c>
    </row>
    <row r="964" spans="1:12" ht="15.75" thickBot="1">
      <c r="A964" s="379">
        <v>21</v>
      </c>
      <c r="B964" s="379" t="s">
        <v>1352</v>
      </c>
      <c r="C964" s="382" t="s">
        <v>1211</v>
      </c>
      <c r="D964" s="383" t="s">
        <v>1212</v>
      </c>
      <c r="E964" s="307" t="s">
        <v>1322</v>
      </c>
      <c r="F964" s="303" t="s">
        <v>1343</v>
      </c>
      <c r="G964" s="172" t="s">
        <v>717</v>
      </c>
      <c r="H964" s="181" t="s">
        <v>1356</v>
      </c>
      <c r="I964" s="400" t="s">
        <v>719</v>
      </c>
      <c r="J964" s="406" t="s">
        <v>1353</v>
      </c>
      <c r="K964" s="400" t="s">
        <v>1354</v>
      </c>
      <c r="L964" s="400" t="s">
        <v>1355</v>
      </c>
    </row>
    <row r="965" spans="1:12" ht="114.75" thickBot="1">
      <c r="A965" s="380"/>
      <c r="B965" s="380"/>
      <c r="C965" s="384"/>
      <c r="D965" s="385"/>
      <c r="E965" s="313"/>
      <c r="F965" s="304"/>
      <c r="G965" s="172" t="s">
        <v>1217</v>
      </c>
      <c r="H965" s="167" t="s">
        <v>731</v>
      </c>
      <c r="I965" s="395"/>
      <c r="J965" s="389"/>
      <c r="K965" s="394"/>
      <c r="L965" s="394"/>
    </row>
    <row r="966" spans="1:12" ht="15.75" thickBot="1">
      <c r="A966" s="380"/>
      <c r="B966" s="380"/>
      <c r="C966" s="384" t="s">
        <v>1219</v>
      </c>
      <c r="D966" s="385" t="s">
        <v>1219</v>
      </c>
      <c r="E966" s="313" t="s">
        <v>624</v>
      </c>
      <c r="F966" s="304" t="s">
        <v>1344</v>
      </c>
      <c r="G966" s="172" t="s">
        <v>715</v>
      </c>
      <c r="H966" s="180" t="s">
        <v>1233</v>
      </c>
      <c r="I966" s="411" t="s">
        <v>720</v>
      </c>
      <c r="J966" s="396"/>
      <c r="K966" s="401">
        <v>1641.27</v>
      </c>
      <c r="L966" s="394" t="s">
        <v>1355</v>
      </c>
    </row>
    <row r="967" spans="1:12" ht="15.75" thickBot="1">
      <c r="A967" s="380"/>
      <c r="B967" s="380"/>
      <c r="C967" s="384" t="s">
        <v>1221</v>
      </c>
      <c r="D967" s="385" t="s">
        <v>1221</v>
      </c>
      <c r="E967" s="313" t="s">
        <v>624</v>
      </c>
      <c r="F967" s="304" t="s">
        <v>1340</v>
      </c>
      <c r="G967" s="172" t="s">
        <v>716</v>
      </c>
      <c r="H967" s="188" t="s">
        <v>729</v>
      </c>
      <c r="I967" s="412"/>
      <c r="J967" s="396"/>
      <c r="K967" s="401">
        <v>1641.27</v>
      </c>
      <c r="L967" s="394" t="s">
        <v>1355</v>
      </c>
    </row>
    <row r="968" spans="1:12" ht="15.75" thickBot="1">
      <c r="A968" s="381"/>
      <c r="B968" s="381"/>
      <c r="C968" s="386" t="s">
        <v>1223</v>
      </c>
      <c r="D968" s="387" t="s">
        <v>1223</v>
      </c>
      <c r="E968" s="308" t="s">
        <v>624</v>
      </c>
      <c r="F968" s="322" t="s">
        <v>1343</v>
      </c>
      <c r="G968" s="175" t="s">
        <v>718</v>
      </c>
      <c r="H968" s="180" t="s">
        <v>728</v>
      </c>
      <c r="I968" s="413"/>
      <c r="J968" s="396"/>
      <c r="K968" s="402">
        <v>1641.27</v>
      </c>
      <c r="L968" s="395" t="s">
        <v>1355</v>
      </c>
    </row>
    <row r="969" spans="1:12" ht="15.75" thickBot="1">
      <c r="A969" s="379">
        <v>22</v>
      </c>
      <c r="B969" s="379" t="s">
        <v>1357</v>
      </c>
      <c r="C969" s="382" t="s">
        <v>1211</v>
      </c>
      <c r="D969" s="383" t="s">
        <v>1212</v>
      </c>
      <c r="E969" s="307" t="s">
        <v>193</v>
      </c>
      <c r="F969" s="303" t="s">
        <v>1358</v>
      </c>
      <c r="G969" s="172" t="s">
        <v>717</v>
      </c>
      <c r="H969" s="181" t="s">
        <v>1230</v>
      </c>
      <c r="I969" s="400" t="s">
        <v>719</v>
      </c>
      <c r="J969" s="429" t="s">
        <v>1359</v>
      </c>
      <c r="K969" s="400" t="s">
        <v>1228</v>
      </c>
      <c r="L969" s="400" t="s">
        <v>1229</v>
      </c>
    </row>
    <row r="970" spans="1:12" ht="114.75" thickBot="1">
      <c r="A970" s="380"/>
      <c r="B970" s="380"/>
      <c r="C970" s="384"/>
      <c r="D970" s="385"/>
      <c r="E970" s="313"/>
      <c r="F970" s="304"/>
      <c r="G970" s="172" t="s">
        <v>1217</v>
      </c>
      <c r="H970" s="179" t="s">
        <v>731</v>
      </c>
      <c r="I970" s="394"/>
      <c r="J970" s="393"/>
      <c r="K970" s="394"/>
      <c r="L970" s="394"/>
    </row>
    <row r="971" spans="1:12" ht="15.75" thickBot="1">
      <c r="A971" s="380"/>
      <c r="B971" s="380"/>
      <c r="C971" s="384" t="s">
        <v>1219</v>
      </c>
      <c r="D971" s="385" t="s">
        <v>1219</v>
      </c>
      <c r="E971" s="313" t="s">
        <v>624</v>
      </c>
      <c r="F971" s="304" t="s">
        <v>1360</v>
      </c>
      <c r="G971" s="172" t="s">
        <v>715</v>
      </c>
      <c r="H971" s="174" t="s">
        <v>1233</v>
      </c>
      <c r="I971" s="403" t="s">
        <v>720</v>
      </c>
      <c r="J971" s="383">
        <v>4611446</v>
      </c>
      <c r="K971" s="394" t="s">
        <v>1228</v>
      </c>
      <c r="L971" s="394" t="s">
        <v>1229</v>
      </c>
    </row>
    <row r="972" spans="1:12" ht="15.75" thickBot="1">
      <c r="A972" s="380"/>
      <c r="B972" s="380"/>
      <c r="C972" s="384" t="s">
        <v>1221</v>
      </c>
      <c r="D972" s="385" t="s">
        <v>1221</v>
      </c>
      <c r="E972" s="313" t="s">
        <v>624</v>
      </c>
      <c r="F972" s="304" t="s">
        <v>1361</v>
      </c>
      <c r="G972" s="172" t="s">
        <v>716</v>
      </c>
      <c r="H972" s="188" t="s">
        <v>729</v>
      </c>
      <c r="I972" s="403"/>
      <c r="J972" s="385"/>
      <c r="K972" s="394" t="s">
        <v>1228</v>
      </c>
      <c r="L972" s="394" t="s">
        <v>1229</v>
      </c>
    </row>
    <row r="973" spans="1:12" ht="15.75" thickBot="1">
      <c r="A973" s="381"/>
      <c r="B973" s="381"/>
      <c r="C973" s="386" t="s">
        <v>1223</v>
      </c>
      <c r="D973" s="387" t="s">
        <v>1223</v>
      </c>
      <c r="E973" s="308" t="s">
        <v>624</v>
      </c>
      <c r="F973" s="322" t="s">
        <v>1358</v>
      </c>
      <c r="G973" s="175" t="s">
        <v>718</v>
      </c>
      <c r="H973" s="180" t="s">
        <v>728</v>
      </c>
      <c r="I973" s="403"/>
      <c r="J973" s="387"/>
      <c r="K973" s="395" t="s">
        <v>1228</v>
      </c>
      <c r="L973" s="395" t="s">
        <v>1229</v>
      </c>
    </row>
    <row r="974" spans="1:12" ht="15.75" thickBot="1">
      <c r="A974" s="379">
        <v>23</v>
      </c>
      <c r="B974" s="379" t="s">
        <v>1362</v>
      </c>
      <c r="C974" s="382" t="s">
        <v>1211</v>
      </c>
      <c r="D974" s="383" t="s">
        <v>1212</v>
      </c>
      <c r="E974" s="307" t="s">
        <v>627</v>
      </c>
      <c r="F974" s="303" t="s">
        <v>1363</v>
      </c>
      <c r="G974" s="172" t="s">
        <v>717</v>
      </c>
      <c r="H974" s="181" t="s">
        <v>1367</v>
      </c>
      <c r="I974" s="394" t="s">
        <v>719</v>
      </c>
      <c r="J974" s="388" t="s">
        <v>1364</v>
      </c>
      <c r="K974" s="400" t="s">
        <v>1365</v>
      </c>
      <c r="L974" s="400" t="s">
        <v>1366</v>
      </c>
    </row>
    <row r="975" spans="1:12" ht="114.75" thickBot="1">
      <c r="A975" s="380"/>
      <c r="B975" s="380"/>
      <c r="C975" s="384"/>
      <c r="D975" s="385"/>
      <c r="E975" s="313"/>
      <c r="F975" s="304"/>
      <c r="G975" s="172" t="s">
        <v>1217</v>
      </c>
      <c r="H975" s="179" t="s">
        <v>731</v>
      </c>
      <c r="I975" s="394"/>
      <c r="J975" s="390"/>
      <c r="K975" s="394"/>
      <c r="L975" s="394"/>
    </row>
    <row r="976" spans="1:12" ht="15.75" thickBot="1">
      <c r="A976" s="380"/>
      <c r="B976" s="380"/>
      <c r="C976" s="384" t="s">
        <v>1219</v>
      </c>
      <c r="D976" s="385" t="s">
        <v>1219</v>
      </c>
      <c r="E976" s="313" t="s">
        <v>193</v>
      </c>
      <c r="F976" s="304" t="s">
        <v>1361</v>
      </c>
      <c r="G976" s="172" t="s">
        <v>715</v>
      </c>
      <c r="H976" s="174" t="s">
        <v>1233</v>
      </c>
      <c r="I976" s="403" t="s">
        <v>720</v>
      </c>
      <c r="J976" s="422"/>
      <c r="K976" s="394" t="s">
        <v>1365</v>
      </c>
      <c r="L976" s="394" t="s">
        <v>1368</v>
      </c>
    </row>
    <row r="977" spans="1:12" ht="15.75" thickBot="1">
      <c r="A977" s="380"/>
      <c r="B977" s="380"/>
      <c r="C977" s="384" t="s">
        <v>1221</v>
      </c>
      <c r="D977" s="385" t="s">
        <v>1221</v>
      </c>
      <c r="E977" s="313" t="s">
        <v>624</v>
      </c>
      <c r="F977" s="304" t="s">
        <v>1358</v>
      </c>
      <c r="G977" s="172" t="s">
        <v>716</v>
      </c>
      <c r="H977" s="189" t="s">
        <v>1364</v>
      </c>
      <c r="I977" s="403"/>
      <c r="J977" s="423"/>
      <c r="K977" s="394" t="s">
        <v>1365</v>
      </c>
      <c r="L977" s="394" t="s">
        <v>1368</v>
      </c>
    </row>
    <row r="978" spans="1:12" ht="15.75" thickBot="1">
      <c r="A978" s="381"/>
      <c r="B978" s="381"/>
      <c r="C978" s="386" t="s">
        <v>1223</v>
      </c>
      <c r="D978" s="387" t="s">
        <v>1223</v>
      </c>
      <c r="E978" s="308" t="s">
        <v>624</v>
      </c>
      <c r="F978" s="322" t="s">
        <v>1360</v>
      </c>
      <c r="G978" s="175" t="s">
        <v>718</v>
      </c>
      <c r="H978" s="180" t="s">
        <v>728</v>
      </c>
      <c r="I978" s="403"/>
      <c r="J978" s="424"/>
      <c r="K978" s="395" t="s">
        <v>1365</v>
      </c>
      <c r="L978" s="395" t="s">
        <v>1368</v>
      </c>
    </row>
    <row r="979" spans="1:12" ht="15.75" thickBot="1">
      <c r="A979" s="379">
        <v>24</v>
      </c>
      <c r="B979" s="379" t="s">
        <v>1369</v>
      </c>
      <c r="C979" s="382" t="s">
        <v>1211</v>
      </c>
      <c r="D979" s="383" t="s">
        <v>1212</v>
      </c>
      <c r="E979" s="307" t="s">
        <v>193</v>
      </c>
      <c r="F979" s="303" t="s">
        <v>1370</v>
      </c>
      <c r="G979" s="172" t="s">
        <v>717</v>
      </c>
      <c r="H979" s="181" t="s">
        <v>1373</v>
      </c>
      <c r="I979" s="405" t="s">
        <v>719</v>
      </c>
      <c r="J979" s="391" t="s">
        <v>1371</v>
      </c>
      <c r="K979" s="400" t="s">
        <v>1258</v>
      </c>
      <c r="L979" s="400" t="s">
        <v>1372</v>
      </c>
    </row>
    <row r="980" spans="1:12" ht="114.75" thickBot="1">
      <c r="A980" s="380"/>
      <c r="B980" s="380"/>
      <c r="C980" s="384"/>
      <c r="D980" s="385"/>
      <c r="E980" s="313"/>
      <c r="F980" s="304"/>
      <c r="G980" s="172" t="s">
        <v>1217</v>
      </c>
      <c r="H980" s="167" t="s">
        <v>731</v>
      </c>
      <c r="I980" s="395"/>
      <c r="J980" s="430"/>
      <c r="K980" s="394"/>
      <c r="L980" s="394"/>
    </row>
    <row r="981" spans="1:12" ht="15.75" thickBot="1">
      <c r="A981" s="380"/>
      <c r="B981" s="380"/>
      <c r="C981" s="384" t="s">
        <v>1219</v>
      </c>
      <c r="D981" s="385" t="s">
        <v>1219</v>
      </c>
      <c r="E981" s="313" t="s">
        <v>624</v>
      </c>
      <c r="F981" s="304" t="s">
        <v>1358</v>
      </c>
      <c r="G981" s="172" t="s">
        <v>715</v>
      </c>
      <c r="H981" s="180" t="s">
        <v>1233</v>
      </c>
      <c r="I981" s="411" t="s">
        <v>720</v>
      </c>
      <c r="J981" s="396">
        <v>24961159</v>
      </c>
      <c r="K981" s="401" t="s">
        <v>1258</v>
      </c>
      <c r="L981" s="394" t="s">
        <v>1259</v>
      </c>
    </row>
    <row r="982" spans="1:12" ht="15.75" thickBot="1">
      <c r="A982" s="380"/>
      <c r="B982" s="380"/>
      <c r="C982" s="384" t="s">
        <v>1221</v>
      </c>
      <c r="D982" s="385" t="s">
        <v>1221</v>
      </c>
      <c r="E982" s="313" t="s">
        <v>624</v>
      </c>
      <c r="F982" s="304" t="s">
        <v>1360</v>
      </c>
      <c r="G982" s="172" t="s">
        <v>716</v>
      </c>
      <c r="H982" s="188" t="s">
        <v>729</v>
      </c>
      <c r="I982" s="412"/>
      <c r="J982" s="396"/>
      <c r="K982" s="401" t="s">
        <v>1258</v>
      </c>
      <c r="L982" s="394" t="s">
        <v>1259</v>
      </c>
    </row>
    <row r="983" spans="1:12" ht="15.75" thickBot="1">
      <c r="A983" s="381"/>
      <c r="B983" s="381"/>
      <c r="C983" s="386" t="s">
        <v>1223</v>
      </c>
      <c r="D983" s="387" t="s">
        <v>1223</v>
      </c>
      <c r="E983" s="308" t="s">
        <v>193</v>
      </c>
      <c r="F983" s="322" t="s">
        <v>1361</v>
      </c>
      <c r="G983" s="175" t="s">
        <v>718</v>
      </c>
      <c r="H983" s="180" t="s">
        <v>728</v>
      </c>
      <c r="I983" s="413"/>
      <c r="J983" s="396"/>
      <c r="K983" s="402" t="s">
        <v>1258</v>
      </c>
      <c r="L983" s="395" t="s">
        <v>1259</v>
      </c>
    </row>
    <row r="984" spans="1:12" ht="15.75" thickBot="1">
      <c r="A984" s="379">
        <v>25</v>
      </c>
      <c r="B984" s="379" t="s">
        <v>1374</v>
      </c>
      <c r="C984" s="382" t="s">
        <v>1211</v>
      </c>
      <c r="D984" s="383" t="s">
        <v>1212</v>
      </c>
      <c r="E984" s="307" t="s">
        <v>624</v>
      </c>
      <c r="F984" s="303" t="s">
        <v>1375</v>
      </c>
      <c r="G984" s="172" t="s">
        <v>717</v>
      </c>
      <c r="H984" s="181" t="s">
        <v>1379</v>
      </c>
      <c r="I984" s="400" t="s">
        <v>719</v>
      </c>
      <c r="J984" s="429" t="s">
        <v>1376</v>
      </c>
      <c r="K984" s="400" t="s">
        <v>1377</v>
      </c>
      <c r="L984" s="400" t="s">
        <v>1378</v>
      </c>
    </row>
    <row r="985" spans="1:12" ht="114.75" thickBot="1">
      <c r="A985" s="380"/>
      <c r="B985" s="380"/>
      <c r="C985" s="384"/>
      <c r="D985" s="385"/>
      <c r="E985" s="313"/>
      <c r="F985" s="304"/>
      <c r="G985" s="172" t="s">
        <v>1217</v>
      </c>
      <c r="H985" s="167" t="s">
        <v>731</v>
      </c>
      <c r="I985" s="395"/>
      <c r="J985" s="392"/>
      <c r="K985" s="394"/>
      <c r="L985" s="394"/>
    </row>
    <row r="986" spans="1:12" ht="15.75" thickBot="1">
      <c r="A986" s="380"/>
      <c r="B986" s="380"/>
      <c r="C986" s="384" t="s">
        <v>1219</v>
      </c>
      <c r="D986" s="385" t="s">
        <v>1219</v>
      </c>
      <c r="E986" s="313" t="s">
        <v>193</v>
      </c>
      <c r="F986" s="304" t="s">
        <v>1380</v>
      </c>
      <c r="G986" s="172" t="s">
        <v>715</v>
      </c>
      <c r="H986" s="180" t="s">
        <v>1233</v>
      </c>
      <c r="I986" s="411" t="s">
        <v>720</v>
      </c>
      <c r="J986" s="396">
        <v>47931027</v>
      </c>
      <c r="K986" s="401" t="s">
        <v>1377</v>
      </c>
      <c r="L986" s="394" t="s">
        <v>1378</v>
      </c>
    </row>
    <row r="987" spans="1:12" ht="15.75" thickBot="1">
      <c r="A987" s="380"/>
      <c r="B987" s="380"/>
      <c r="C987" s="384" t="s">
        <v>1221</v>
      </c>
      <c r="D987" s="385" t="s">
        <v>1221</v>
      </c>
      <c r="E987" s="313" t="s">
        <v>624</v>
      </c>
      <c r="F987" s="304" t="s">
        <v>1381</v>
      </c>
      <c r="G987" s="172" t="s">
        <v>716</v>
      </c>
      <c r="H987" s="188" t="s">
        <v>729</v>
      </c>
      <c r="I987" s="412"/>
      <c r="J987" s="396"/>
      <c r="K987" s="401" t="s">
        <v>1377</v>
      </c>
      <c r="L987" s="394" t="s">
        <v>1378</v>
      </c>
    </row>
    <row r="988" spans="1:12" ht="15.75" thickBot="1">
      <c r="A988" s="381"/>
      <c r="B988" s="381"/>
      <c r="C988" s="386" t="s">
        <v>1223</v>
      </c>
      <c r="D988" s="387" t="s">
        <v>1223</v>
      </c>
      <c r="E988" s="308" t="s">
        <v>624</v>
      </c>
      <c r="F988" s="322" t="s">
        <v>1375</v>
      </c>
      <c r="G988" s="175" t="s">
        <v>718</v>
      </c>
      <c r="H988" s="180" t="s">
        <v>728</v>
      </c>
      <c r="I988" s="413"/>
      <c r="J988" s="396"/>
      <c r="K988" s="402" t="s">
        <v>1377</v>
      </c>
      <c r="L988" s="395" t="s">
        <v>1378</v>
      </c>
    </row>
    <row r="989" spans="1:12" ht="15.75" thickBot="1">
      <c r="A989" s="379">
        <v>26</v>
      </c>
      <c r="B989" s="379" t="s">
        <v>1382</v>
      </c>
      <c r="C989" s="382" t="s">
        <v>1211</v>
      </c>
      <c r="D989" s="383" t="s">
        <v>1212</v>
      </c>
      <c r="E989" s="307" t="s">
        <v>627</v>
      </c>
      <c r="F989" s="303" t="s">
        <v>1383</v>
      </c>
      <c r="G989" s="172" t="s">
        <v>717</v>
      </c>
      <c r="H989" s="181" t="s">
        <v>1387</v>
      </c>
      <c r="I989" s="400" t="s">
        <v>719</v>
      </c>
      <c r="J989" s="429" t="s">
        <v>1384</v>
      </c>
      <c r="K989" s="400" t="s">
        <v>1385</v>
      </c>
      <c r="L989" s="400" t="s">
        <v>1386</v>
      </c>
    </row>
    <row r="990" spans="1:12" ht="114.75" thickBot="1">
      <c r="A990" s="380"/>
      <c r="B990" s="380"/>
      <c r="C990" s="384"/>
      <c r="D990" s="385"/>
      <c r="E990" s="313"/>
      <c r="F990" s="304"/>
      <c r="G990" s="172" t="s">
        <v>1217</v>
      </c>
      <c r="H990" s="167" t="s">
        <v>731</v>
      </c>
      <c r="I990" s="395"/>
      <c r="J990" s="392"/>
      <c r="K990" s="394"/>
      <c r="L990" s="394"/>
    </row>
    <row r="991" spans="1:12" ht="15.75" thickBot="1">
      <c r="A991" s="380"/>
      <c r="B991" s="380"/>
      <c r="C991" s="384" t="s">
        <v>1219</v>
      </c>
      <c r="D991" s="385" t="s">
        <v>1219</v>
      </c>
      <c r="E991" s="313" t="s">
        <v>624</v>
      </c>
      <c r="F991" s="304" t="s">
        <v>1381</v>
      </c>
      <c r="G991" s="172" t="s">
        <v>715</v>
      </c>
      <c r="H991" s="180" t="s">
        <v>1233</v>
      </c>
      <c r="I991" s="411" t="s">
        <v>720</v>
      </c>
      <c r="J991" s="396"/>
      <c r="K991" s="401" t="s">
        <v>1385</v>
      </c>
      <c r="L991" s="394" t="s">
        <v>1386</v>
      </c>
    </row>
    <row r="992" spans="1:12" ht="15.75" thickBot="1">
      <c r="A992" s="380"/>
      <c r="B992" s="380"/>
      <c r="C992" s="384" t="s">
        <v>1221</v>
      </c>
      <c r="D992" s="385" t="s">
        <v>1221</v>
      </c>
      <c r="E992" s="313" t="s">
        <v>624</v>
      </c>
      <c r="F992" s="304" t="s">
        <v>1375</v>
      </c>
      <c r="G992" s="172" t="s">
        <v>716</v>
      </c>
      <c r="H992" s="188" t="s">
        <v>729</v>
      </c>
      <c r="I992" s="412"/>
      <c r="J992" s="396"/>
      <c r="K992" s="401" t="s">
        <v>1385</v>
      </c>
      <c r="L992" s="394" t="s">
        <v>1386</v>
      </c>
    </row>
    <row r="993" spans="1:12" ht="15.75" thickBot="1">
      <c r="A993" s="381"/>
      <c r="B993" s="381"/>
      <c r="C993" s="386" t="s">
        <v>1223</v>
      </c>
      <c r="D993" s="387" t="s">
        <v>1223</v>
      </c>
      <c r="E993" s="308" t="s">
        <v>624</v>
      </c>
      <c r="F993" s="322" t="s">
        <v>1380</v>
      </c>
      <c r="G993" s="175" t="s">
        <v>718</v>
      </c>
      <c r="H993" s="180" t="s">
        <v>728</v>
      </c>
      <c r="I993" s="413"/>
      <c r="J993" s="396"/>
      <c r="K993" s="402" t="s">
        <v>1385</v>
      </c>
      <c r="L993" s="395" t="s">
        <v>1386</v>
      </c>
    </row>
    <row r="994" spans="1:12" ht="15.75" thickBot="1">
      <c r="A994" s="379">
        <v>27</v>
      </c>
      <c r="B994" s="379" t="s">
        <v>1388</v>
      </c>
      <c r="C994" s="382" t="s">
        <v>1211</v>
      </c>
      <c r="D994" s="383" t="s">
        <v>1212</v>
      </c>
      <c r="E994" s="307" t="s">
        <v>1225</v>
      </c>
      <c r="F994" s="303" t="s">
        <v>1389</v>
      </c>
      <c r="G994" s="172" t="s">
        <v>717</v>
      </c>
      <c r="H994" s="181" t="s">
        <v>1393</v>
      </c>
      <c r="I994" s="400" t="s">
        <v>719</v>
      </c>
      <c r="J994" s="429" t="s">
        <v>1390</v>
      </c>
      <c r="K994" s="400" t="s">
        <v>1391</v>
      </c>
      <c r="L994" s="400" t="s">
        <v>1392</v>
      </c>
    </row>
    <row r="995" spans="1:12" ht="114.75" thickBot="1">
      <c r="A995" s="380"/>
      <c r="B995" s="380"/>
      <c r="C995" s="384"/>
      <c r="D995" s="385"/>
      <c r="E995" s="313"/>
      <c r="F995" s="304"/>
      <c r="G995" s="172" t="s">
        <v>1217</v>
      </c>
      <c r="H995" s="167" t="s">
        <v>731</v>
      </c>
      <c r="I995" s="395"/>
      <c r="J995" s="392"/>
      <c r="K995" s="394"/>
      <c r="L995" s="394"/>
    </row>
    <row r="996" spans="1:12" ht="15.75" thickBot="1">
      <c r="A996" s="380"/>
      <c r="B996" s="380"/>
      <c r="C996" s="384" t="s">
        <v>1219</v>
      </c>
      <c r="D996" s="385" t="s">
        <v>1219</v>
      </c>
      <c r="E996" s="313" t="s">
        <v>624</v>
      </c>
      <c r="F996" s="304" t="s">
        <v>1375</v>
      </c>
      <c r="G996" s="172" t="s">
        <v>715</v>
      </c>
      <c r="H996" s="180" t="s">
        <v>1233</v>
      </c>
      <c r="I996" s="411" t="s">
        <v>720</v>
      </c>
      <c r="J996" s="396">
        <v>25647679</v>
      </c>
      <c r="K996" s="401" t="s">
        <v>1391</v>
      </c>
      <c r="L996" s="394" t="s">
        <v>1394</v>
      </c>
    </row>
    <row r="997" spans="1:12" ht="15.75" thickBot="1">
      <c r="A997" s="380"/>
      <c r="B997" s="380"/>
      <c r="C997" s="384" t="s">
        <v>1221</v>
      </c>
      <c r="D997" s="385" t="s">
        <v>1221</v>
      </c>
      <c r="E997" s="313" t="s">
        <v>194</v>
      </c>
      <c r="F997" s="304" t="s">
        <v>1380</v>
      </c>
      <c r="G997" s="172" t="s">
        <v>716</v>
      </c>
      <c r="H997" s="188" t="s">
        <v>729</v>
      </c>
      <c r="I997" s="412"/>
      <c r="J997" s="396"/>
      <c r="K997" s="401" t="s">
        <v>1391</v>
      </c>
      <c r="L997" s="394" t="s">
        <v>1394</v>
      </c>
    </row>
    <row r="998" spans="1:12" ht="15.75" thickBot="1">
      <c r="A998" s="381"/>
      <c r="B998" s="381"/>
      <c r="C998" s="386" t="s">
        <v>1223</v>
      </c>
      <c r="D998" s="387" t="s">
        <v>1223</v>
      </c>
      <c r="E998" s="308" t="s">
        <v>624</v>
      </c>
      <c r="F998" s="322" t="s">
        <v>1381</v>
      </c>
      <c r="G998" s="175" t="s">
        <v>718</v>
      </c>
      <c r="H998" s="180" t="s">
        <v>728</v>
      </c>
      <c r="I998" s="413"/>
      <c r="J998" s="396"/>
      <c r="K998" s="402" t="s">
        <v>1391</v>
      </c>
      <c r="L998" s="395" t="s">
        <v>1394</v>
      </c>
    </row>
    <row r="999" spans="1:12" ht="15.75" thickBot="1">
      <c r="A999" s="379">
        <v>28</v>
      </c>
      <c r="B999" s="379" t="s">
        <v>1395</v>
      </c>
      <c r="C999" s="382" t="s">
        <v>1211</v>
      </c>
      <c r="D999" s="383" t="s">
        <v>1212</v>
      </c>
      <c r="E999" s="307" t="s">
        <v>193</v>
      </c>
      <c r="F999" s="303" t="s">
        <v>1396</v>
      </c>
      <c r="G999" s="172" t="s">
        <v>717</v>
      </c>
      <c r="H999" s="181" t="s">
        <v>1230</v>
      </c>
      <c r="I999" s="400" t="s">
        <v>719</v>
      </c>
      <c r="J999" s="406" t="s">
        <v>1397</v>
      </c>
      <c r="K999" s="400" t="s">
        <v>1228</v>
      </c>
      <c r="L999" s="400" t="s">
        <v>1398</v>
      </c>
    </row>
    <row r="1000" spans="1:12" ht="114.75" thickBot="1">
      <c r="A1000" s="380"/>
      <c r="B1000" s="380"/>
      <c r="C1000" s="384"/>
      <c r="D1000" s="385"/>
      <c r="E1000" s="313"/>
      <c r="F1000" s="304"/>
      <c r="G1000" s="172" t="s">
        <v>1217</v>
      </c>
      <c r="H1000" s="167" t="s">
        <v>731</v>
      </c>
      <c r="I1000" s="395"/>
      <c r="J1000" s="390"/>
      <c r="K1000" s="394"/>
      <c r="L1000" s="394"/>
    </row>
    <row r="1001" spans="1:12" ht="15.75" thickBot="1">
      <c r="A1001" s="380"/>
      <c r="B1001" s="380"/>
      <c r="C1001" s="384" t="s">
        <v>1219</v>
      </c>
      <c r="D1001" s="385" t="s">
        <v>1219</v>
      </c>
      <c r="E1001" s="313" t="s">
        <v>624</v>
      </c>
      <c r="F1001" s="304" t="s">
        <v>1399</v>
      </c>
      <c r="G1001" s="172" t="s">
        <v>715</v>
      </c>
      <c r="H1001" s="180" t="s">
        <v>1233</v>
      </c>
      <c r="I1001" s="411" t="s">
        <v>720</v>
      </c>
      <c r="J1001" s="383" t="s">
        <v>1400</v>
      </c>
      <c r="K1001" s="394" t="s">
        <v>1228</v>
      </c>
      <c r="L1001" s="394" t="s">
        <v>1398</v>
      </c>
    </row>
    <row r="1002" spans="1:12" ht="15.75" thickBot="1">
      <c r="A1002" s="380"/>
      <c r="B1002" s="380"/>
      <c r="C1002" s="384" t="s">
        <v>1221</v>
      </c>
      <c r="D1002" s="385" t="s">
        <v>1221</v>
      </c>
      <c r="E1002" s="313" t="s">
        <v>624</v>
      </c>
      <c r="F1002" s="304" t="s">
        <v>1401</v>
      </c>
      <c r="G1002" s="172" t="s">
        <v>716</v>
      </c>
      <c r="H1002" s="188" t="s">
        <v>729</v>
      </c>
      <c r="I1002" s="412"/>
      <c r="J1002" s="385"/>
      <c r="K1002" s="394" t="s">
        <v>1228</v>
      </c>
      <c r="L1002" s="394" t="s">
        <v>1398</v>
      </c>
    </row>
    <row r="1003" spans="1:12" ht="15.75" thickBot="1">
      <c r="A1003" s="381"/>
      <c r="B1003" s="381"/>
      <c r="C1003" s="386" t="s">
        <v>1223</v>
      </c>
      <c r="D1003" s="387" t="s">
        <v>1223</v>
      </c>
      <c r="E1003" s="308" t="s">
        <v>193</v>
      </c>
      <c r="F1003" s="322" t="s">
        <v>1402</v>
      </c>
      <c r="G1003" s="175" t="s">
        <v>718</v>
      </c>
      <c r="H1003" s="180" t="s">
        <v>728</v>
      </c>
      <c r="I1003" s="413"/>
      <c r="J1003" s="387"/>
      <c r="K1003" s="395" t="s">
        <v>1228</v>
      </c>
      <c r="L1003" s="395" t="s">
        <v>1398</v>
      </c>
    </row>
    <row r="1004" spans="1:12" ht="15.75" thickBot="1">
      <c r="A1004" s="379">
        <v>29</v>
      </c>
      <c r="B1004" s="379" t="s">
        <v>1403</v>
      </c>
      <c r="C1004" s="382" t="s">
        <v>1211</v>
      </c>
      <c r="D1004" s="383" t="s">
        <v>1212</v>
      </c>
      <c r="E1004" s="307" t="s">
        <v>622</v>
      </c>
      <c r="F1004" s="303" t="s">
        <v>1404</v>
      </c>
      <c r="G1004" s="172" t="s">
        <v>717</v>
      </c>
      <c r="H1004" s="181" t="s">
        <v>1230</v>
      </c>
      <c r="I1004" s="400" t="s">
        <v>719</v>
      </c>
      <c r="J1004" s="391" t="s">
        <v>1405</v>
      </c>
      <c r="K1004" s="400" t="s">
        <v>1228</v>
      </c>
      <c r="L1004" s="400" t="s">
        <v>1406</v>
      </c>
    </row>
    <row r="1005" spans="1:12" ht="114.75" thickBot="1">
      <c r="A1005" s="380"/>
      <c r="B1005" s="380"/>
      <c r="C1005" s="384"/>
      <c r="D1005" s="385"/>
      <c r="E1005" s="313"/>
      <c r="F1005" s="304"/>
      <c r="G1005" s="172" t="s">
        <v>1217</v>
      </c>
      <c r="H1005" s="167" t="s">
        <v>731</v>
      </c>
      <c r="I1005" s="395"/>
      <c r="J1005" s="392"/>
      <c r="K1005" s="394"/>
      <c r="L1005" s="394"/>
    </row>
    <row r="1006" spans="1:12" ht="15.75" thickBot="1">
      <c r="A1006" s="380"/>
      <c r="B1006" s="380"/>
      <c r="C1006" s="384" t="s">
        <v>1219</v>
      </c>
      <c r="D1006" s="385" t="s">
        <v>1219</v>
      </c>
      <c r="E1006" s="313" t="s">
        <v>624</v>
      </c>
      <c r="F1006" s="304" t="s">
        <v>1401</v>
      </c>
      <c r="G1006" s="172" t="s">
        <v>715</v>
      </c>
      <c r="H1006" s="180" t="s">
        <v>1233</v>
      </c>
      <c r="I1006" s="411" t="s">
        <v>720</v>
      </c>
      <c r="J1006" s="396">
        <v>290300</v>
      </c>
      <c r="K1006" s="401" t="s">
        <v>1228</v>
      </c>
      <c r="L1006" s="394" t="s">
        <v>1406</v>
      </c>
    </row>
    <row r="1007" spans="1:12" ht="15.75" thickBot="1">
      <c r="A1007" s="380"/>
      <c r="B1007" s="380"/>
      <c r="C1007" s="384" t="s">
        <v>1221</v>
      </c>
      <c r="D1007" s="385" t="s">
        <v>1221</v>
      </c>
      <c r="E1007" s="313" t="s">
        <v>194</v>
      </c>
      <c r="F1007" s="304" t="s">
        <v>1402</v>
      </c>
      <c r="G1007" s="172" t="s">
        <v>716</v>
      </c>
      <c r="H1007" s="188" t="s">
        <v>729</v>
      </c>
      <c r="I1007" s="412"/>
      <c r="J1007" s="396"/>
      <c r="K1007" s="401" t="s">
        <v>1228</v>
      </c>
      <c r="L1007" s="394" t="s">
        <v>1406</v>
      </c>
    </row>
    <row r="1008" spans="1:12" ht="15.75" thickBot="1">
      <c r="A1008" s="381"/>
      <c r="B1008" s="381"/>
      <c r="C1008" s="386" t="s">
        <v>1223</v>
      </c>
      <c r="D1008" s="387" t="s">
        <v>1223</v>
      </c>
      <c r="E1008" s="308" t="s">
        <v>624</v>
      </c>
      <c r="F1008" s="322" t="s">
        <v>1399</v>
      </c>
      <c r="G1008" s="175" t="s">
        <v>718</v>
      </c>
      <c r="H1008" s="180" t="s">
        <v>728</v>
      </c>
      <c r="I1008" s="413"/>
      <c r="J1008" s="396"/>
      <c r="K1008" s="402" t="s">
        <v>1228</v>
      </c>
      <c r="L1008" s="395" t="s">
        <v>1406</v>
      </c>
    </row>
    <row r="1009" spans="1:12" ht="15.75" thickBot="1">
      <c r="A1009" s="379">
        <v>30</v>
      </c>
      <c r="B1009" s="379" t="s">
        <v>1407</v>
      </c>
      <c r="C1009" s="382" t="s">
        <v>1211</v>
      </c>
      <c r="D1009" s="383" t="s">
        <v>1212</v>
      </c>
      <c r="E1009" s="307" t="s">
        <v>1225</v>
      </c>
      <c r="F1009" s="303" t="s">
        <v>1408</v>
      </c>
      <c r="G1009" s="172" t="s">
        <v>717</v>
      </c>
      <c r="H1009" s="181" t="s">
        <v>1230</v>
      </c>
      <c r="I1009" s="400" t="s">
        <v>719</v>
      </c>
      <c r="J1009" s="406" t="s">
        <v>1409</v>
      </c>
      <c r="K1009" s="400" t="s">
        <v>1410</v>
      </c>
      <c r="L1009" s="400" t="s">
        <v>1411</v>
      </c>
    </row>
    <row r="1010" spans="1:12" ht="114.75" thickBot="1">
      <c r="A1010" s="380"/>
      <c r="B1010" s="380"/>
      <c r="C1010" s="384"/>
      <c r="D1010" s="385"/>
      <c r="E1010" s="313"/>
      <c r="F1010" s="304"/>
      <c r="G1010" s="172" t="s">
        <v>1217</v>
      </c>
      <c r="H1010" s="167" t="s">
        <v>731</v>
      </c>
      <c r="I1010" s="395"/>
      <c r="J1010" s="389"/>
      <c r="K1010" s="394"/>
      <c r="L1010" s="394"/>
    </row>
    <row r="1011" spans="1:12" ht="15.75" thickBot="1">
      <c r="A1011" s="380"/>
      <c r="B1011" s="380"/>
      <c r="C1011" s="384" t="s">
        <v>1219</v>
      </c>
      <c r="D1011" s="385" t="s">
        <v>1219</v>
      </c>
      <c r="E1011" s="313" t="s">
        <v>624</v>
      </c>
      <c r="F1011" s="304" t="s">
        <v>1408</v>
      </c>
      <c r="G1011" s="172" t="s">
        <v>715</v>
      </c>
      <c r="H1011" s="180" t="s">
        <v>1233</v>
      </c>
      <c r="I1011" s="411" t="s">
        <v>720</v>
      </c>
      <c r="J1011" s="396">
        <v>7314582</v>
      </c>
      <c r="K1011" s="401" t="s">
        <v>1410</v>
      </c>
      <c r="L1011" s="394" t="s">
        <v>1411</v>
      </c>
    </row>
    <row r="1012" spans="1:12" ht="15.75" thickBot="1">
      <c r="A1012" s="380"/>
      <c r="B1012" s="380"/>
      <c r="C1012" s="384" t="s">
        <v>1221</v>
      </c>
      <c r="D1012" s="385" t="s">
        <v>1221</v>
      </c>
      <c r="E1012" s="313" t="s">
        <v>625</v>
      </c>
      <c r="F1012" s="304" t="s">
        <v>1408</v>
      </c>
      <c r="G1012" s="172" t="s">
        <v>716</v>
      </c>
      <c r="H1012" s="188" t="s">
        <v>729</v>
      </c>
      <c r="I1012" s="412"/>
      <c r="J1012" s="396"/>
      <c r="K1012" s="401" t="s">
        <v>1410</v>
      </c>
      <c r="L1012" s="394" t="s">
        <v>1411</v>
      </c>
    </row>
    <row r="1013" spans="1:12" ht="15.75" thickBot="1">
      <c r="A1013" s="381"/>
      <c r="B1013" s="381"/>
      <c r="C1013" s="386" t="s">
        <v>1223</v>
      </c>
      <c r="D1013" s="387" t="s">
        <v>1223</v>
      </c>
      <c r="E1013" s="308" t="s">
        <v>624</v>
      </c>
      <c r="F1013" s="322" t="s">
        <v>1408</v>
      </c>
      <c r="G1013" s="175" t="s">
        <v>718</v>
      </c>
      <c r="H1013" s="180" t="s">
        <v>728</v>
      </c>
      <c r="I1013" s="413"/>
      <c r="J1013" s="396"/>
      <c r="K1013" s="402" t="s">
        <v>1410</v>
      </c>
      <c r="L1013" s="395" t="s">
        <v>1411</v>
      </c>
    </row>
    <row r="1014" spans="1:12" ht="15.75" thickBot="1">
      <c r="A1014" s="379">
        <v>31</v>
      </c>
      <c r="B1014" s="379" t="s">
        <v>1412</v>
      </c>
      <c r="C1014" s="382" t="s">
        <v>1211</v>
      </c>
      <c r="D1014" s="383" t="s">
        <v>1212</v>
      </c>
      <c r="E1014" s="307" t="s">
        <v>194</v>
      </c>
      <c r="F1014" s="303" t="s">
        <v>1413</v>
      </c>
      <c r="G1014" s="172" t="s">
        <v>717</v>
      </c>
      <c r="H1014" s="181" t="s">
        <v>1242</v>
      </c>
      <c r="I1014" s="400" t="s">
        <v>719</v>
      </c>
      <c r="J1014" s="429" t="s">
        <v>1414</v>
      </c>
      <c r="K1014" s="400" t="s">
        <v>1415</v>
      </c>
      <c r="L1014" s="400" t="s">
        <v>1416</v>
      </c>
    </row>
    <row r="1015" spans="1:12" ht="114.75" thickBot="1">
      <c r="A1015" s="380"/>
      <c r="B1015" s="380"/>
      <c r="C1015" s="384"/>
      <c r="D1015" s="385"/>
      <c r="E1015" s="313"/>
      <c r="F1015" s="304"/>
      <c r="G1015" s="172" t="s">
        <v>1217</v>
      </c>
      <c r="H1015" s="167" t="s">
        <v>731</v>
      </c>
      <c r="I1015" s="395"/>
      <c r="J1015" s="392"/>
      <c r="K1015" s="394"/>
      <c r="L1015" s="394"/>
    </row>
    <row r="1016" spans="1:12" ht="15.75" thickBot="1">
      <c r="A1016" s="380"/>
      <c r="B1016" s="380"/>
      <c r="C1016" s="384" t="s">
        <v>1219</v>
      </c>
      <c r="D1016" s="385" t="s">
        <v>1219</v>
      </c>
      <c r="E1016" s="313"/>
      <c r="F1016" s="304" t="s">
        <v>1417</v>
      </c>
      <c r="G1016" s="172" t="s">
        <v>715</v>
      </c>
      <c r="H1016" s="180" t="s">
        <v>1233</v>
      </c>
      <c r="I1016" s="411" t="s">
        <v>720</v>
      </c>
      <c r="J1016" s="396" t="s">
        <v>1418</v>
      </c>
      <c r="K1016" s="401" t="s">
        <v>1415</v>
      </c>
      <c r="L1016" s="394" t="s">
        <v>1416</v>
      </c>
    </row>
    <row r="1017" spans="1:12" ht="15.75" thickBot="1">
      <c r="A1017" s="380"/>
      <c r="B1017" s="380"/>
      <c r="C1017" s="384" t="s">
        <v>1221</v>
      </c>
      <c r="D1017" s="385" t="s">
        <v>1221</v>
      </c>
      <c r="E1017" s="313"/>
      <c r="F1017" s="304" t="s">
        <v>1419</v>
      </c>
      <c r="G1017" s="172" t="s">
        <v>716</v>
      </c>
      <c r="H1017" s="188" t="s">
        <v>729</v>
      </c>
      <c r="I1017" s="412"/>
      <c r="J1017" s="396"/>
      <c r="K1017" s="401" t="s">
        <v>1415</v>
      </c>
      <c r="L1017" s="394" t="s">
        <v>1416</v>
      </c>
    </row>
    <row r="1018" spans="1:12" ht="15.75" thickBot="1">
      <c r="A1018" s="381"/>
      <c r="B1018" s="381"/>
      <c r="C1018" s="386" t="s">
        <v>1223</v>
      </c>
      <c r="D1018" s="387" t="s">
        <v>1223</v>
      </c>
      <c r="E1018" s="308"/>
      <c r="F1018" s="322" t="s">
        <v>1413</v>
      </c>
      <c r="G1018" s="175" t="s">
        <v>718</v>
      </c>
      <c r="H1018" s="180" t="s">
        <v>728</v>
      </c>
      <c r="I1018" s="413"/>
      <c r="J1018" s="396"/>
      <c r="K1018" s="402" t="s">
        <v>1415</v>
      </c>
      <c r="L1018" s="395" t="s">
        <v>1416</v>
      </c>
    </row>
    <row r="1019" spans="1:12" ht="15.75" thickBot="1">
      <c r="A1019" s="379">
        <v>32</v>
      </c>
      <c r="B1019" s="379" t="s">
        <v>1420</v>
      </c>
      <c r="C1019" s="382" t="s">
        <v>1211</v>
      </c>
      <c r="D1019" s="383" t="s">
        <v>1212</v>
      </c>
      <c r="E1019" s="307" t="s">
        <v>193</v>
      </c>
      <c r="F1019" s="303" t="s">
        <v>1421</v>
      </c>
      <c r="G1019" s="172" t="s">
        <v>717</v>
      </c>
      <c r="H1019" s="181" t="s">
        <v>1425</v>
      </c>
      <c r="I1019" s="400" t="s">
        <v>719</v>
      </c>
      <c r="J1019" s="406" t="s">
        <v>1422</v>
      </c>
      <c r="K1019" s="400" t="s">
        <v>1423</v>
      </c>
      <c r="L1019" s="400" t="s">
        <v>1424</v>
      </c>
    </row>
    <row r="1020" spans="1:12" ht="114.75" thickBot="1">
      <c r="A1020" s="380"/>
      <c r="B1020" s="380"/>
      <c r="C1020" s="384"/>
      <c r="D1020" s="385"/>
      <c r="E1020" s="313"/>
      <c r="F1020" s="304"/>
      <c r="G1020" s="172" t="s">
        <v>1217</v>
      </c>
      <c r="H1020" s="167" t="s">
        <v>731</v>
      </c>
      <c r="I1020" s="395"/>
      <c r="J1020" s="389"/>
      <c r="K1020" s="394"/>
      <c r="L1020" s="394"/>
    </row>
    <row r="1021" spans="1:12" ht="15.75" thickBot="1">
      <c r="A1021" s="380"/>
      <c r="B1021" s="380"/>
      <c r="C1021" s="384" t="s">
        <v>1219</v>
      </c>
      <c r="D1021" s="385" t="s">
        <v>1219</v>
      </c>
      <c r="E1021" s="313" t="s">
        <v>624</v>
      </c>
      <c r="F1021" s="304" t="s">
        <v>1408</v>
      </c>
      <c r="G1021" s="172" t="s">
        <v>715</v>
      </c>
      <c r="H1021" s="180" t="s">
        <v>1233</v>
      </c>
      <c r="I1021" s="411" t="s">
        <v>720</v>
      </c>
      <c r="J1021" s="396">
        <v>4611446</v>
      </c>
      <c r="K1021" s="401" t="s">
        <v>1423</v>
      </c>
      <c r="L1021" s="394" t="s">
        <v>1426</v>
      </c>
    </row>
    <row r="1022" spans="1:12" ht="15.75" thickBot="1">
      <c r="A1022" s="380"/>
      <c r="B1022" s="380"/>
      <c r="C1022" s="384" t="s">
        <v>1221</v>
      </c>
      <c r="D1022" s="385" t="s">
        <v>1221</v>
      </c>
      <c r="E1022" s="313" t="s">
        <v>624</v>
      </c>
      <c r="F1022" s="304" t="s">
        <v>1408</v>
      </c>
      <c r="G1022" s="172" t="s">
        <v>716</v>
      </c>
      <c r="H1022" s="188" t="s">
        <v>729</v>
      </c>
      <c r="I1022" s="412"/>
      <c r="J1022" s="396"/>
      <c r="K1022" s="401" t="s">
        <v>1423</v>
      </c>
      <c r="L1022" s="394" t="s">
        <v>1426</v>
      </c>
    </row>
    <row r="1023" spans="1:12" ht="15.75" thickBot="1">
      <c r="A1023" s="381"/>
      <c r="B1023" s="381"/>
      <c r="C1023" s="386" t="s">
        <v>1223</v>
      </c>
      <c r="D1023" s="387" t="s">
        <v>1223</v>
      </c>
      <c r="E1023" s="308" t="s">
        <v>626</v>
      </c>
      <c r="F1023" s="322" t="s">
        <v>1408</v>
      </c>
      <c r="G1023" s="175" t="s">
        <v>718</v>
      </c>
      <c r="H1023" s="180" t="s">
        <v>728</v>
      </c>
      <c r="I1023" s="413"/>
      <c r="J1023" s="396"/>
      <c r="K1023" s="402" t="s">
        <v>1423</v>
      </c>
      <c r="L1023" s="395" t="s">
        <v>1426</v>
      </c>
    </row>
    <row r="1024" spans="1:12" ht="15.75" thickBot="1">
      <c r="A1024" s="353">
        <v>33</v>
      </c>
      <c r="B1024" s="379" t="s">
        <v>1427</v>
      </c>
      <c r="C1024" s="382" t="s">
        <v>1211</v>
      </c>
      <c r="D1024" s="383" t="s">
        <v>1212</v>
      </c>
      <c r="E1024" s="307" t="s">
        <v>622</v>
      </c>
      <c r="F1024" s="303" t="s">
        <v>1428</v>
      </c>
      <c r="G1024" s="172" t="s">
        <v>717</v>
      </c>
      <c r="H1024" s="181" t="s">
        <v>1431</v>
      </c>
      <c r="I1024" s="400" t="s">
        <v>719</v>
      </c>
      <c r="J1024" s="429" t="s">
        <v>1429</v>
      </c>
      <c r="K1024" s="400" t="s">
        <v>1430</v>
      </c>
      <c r="L1024" s="431">
        <v>878869.8</v>
      </c>
    </row>
    <row r="1025" spans="1:12" ht="114.75" thickBot="1">
      <c r="A1025" s="354"/>
      <c r="B1025" s="380"/>
      <c r="C1025" s="384"/>
      <c r="D1025" s="385"/>
      <c r="E1025" s="313"/>
      <c r="F1025" s="304"/>
      <c r="G1025" s="172" t="s">
        <v>1217</v>
      </c>
      <c r="H1025" s="167" t="s">
        <v>731</v>
      </c>
      <c r="I1025" s="395"/>
      <c r="J1025" s="393"/>
      <c r="K1025" s="394"/>
      <c r="L1025" s="394"/>
    </row>
    <row r="1026" spans="1:12" ht="15.75" thickBot="1">
      <c r="A1026" s="354"/>
      <c r="B1026" s="380"/>
      <c r="C1026" s="384" t="s">
        <v>1219</v>
      </c>
      <c r="D1026" s="385" t="s">
        <v>1219</v>
      </c>
      <c r="E1026" s="313" t="s">
        <v>624</v>
      </c>
      <c r="F1026" s="304" t="s">
        <v>1408</v>
      </c>
      <c r="G1026" s="172" t="s">
        <v>715</v>
      </c>
      <c r="H1026" s="180" t="s">
        <v>1233</v>
      </c>
      <c r="I1026" s="400" t="s">
        <v>720</v>
      </c>
      <c r="J1026" s="388">
        <v>3736717</v>
      </c>
      <c r="K1026" s="394" t="s">
        <v>1432</v>
      </c>
      <c r="L1026" s="394" t="s">
        <v>1433</v>
      </c>
    </row>
    <row r="1027" spans="1:12" ht="15.75" thickBot="1">
      <c r="A1027" s="354"/>
      <c r="B1027" s="380"/>
      <c r="C1027" s="384" t="s">
        <v>1221</v>
      </c>
      <c r="D1027" s="385" t="s">
        <v>1221</v>
      </c>
      <c r="E1027" s="313" t="s">
        <v>194</v>
      </c>
      <c r="F1027" s="304" t="s">
        <v>1408</v>
      </c>
      <c r="G1027" s="172" t="s">
        <v>716</v>
      </c>
      <c r="H1027" s="188" t="s">
        <v>729</v>
      </c>
      <c r="I1027" s="394"/>
      <c r="J1027" s="389"/>
      <c r="K1027" s="394" t="s">
        <v>1432</v>
      </c>
      <c r="L1027" s="394" t="s">
        <v>1433</v>
      </c>
    </row>
    <row r="1028" spans="1:12" ht="15.75" thickBot="1">
      <c r="A1028" s="355"/>
      <c r="B1028" s="381"/>
      <c r="C1028" s="386" t="s">
        <v>1223</v>
      </c>
      <c r="D1028" s="387" t="s">
        <v>1223</v>
      </c>
      <c r="E1028" s="308" t="s">
        <v>624</v>
      </c>
      <c r="F1028" s="322" t="s">
        <v>1408</v>
      </c>
      <c r="G1028" s="175" t="s">
        <v>718</v>
      </c>
      <c r="H1028" s="180" t="s">
        <v>728</v>
      </c>
      <c r="I1028" s="395"/>
      <c r="J1028" s="390"/>
      <c r="K1028" s="395" t="s">
        <v>1432</v>
      </c>
      <c r="L1028" s="395" t="s">
        <v>1433</v>
      </c>
    </row>
    <row r="1029" spans="1:12" ht="15.75" thickBot="1">
      <c r="A1029" s="379">
        <v>34</v>
      </c>
      <c r="B1029" s="379" t="s">
        <v>1434</v>
      </c>
      <c r="C1029" s="382" t="s">
        <v>1211</v>
      </c>
      <c r="D1029" s="383" t="s">
        <v>1212</v>
      </c>
      <c r="E1029" s="307" t="s">
        <v>194</v>
      </c>
      <c r="F1029" s="303" t="s">
        <v>1435</v>
      </c>
      <c r="G1029" s="172" t="s">
        <v>717</v>
      </c>
      <c r="H1029" s="181" t="s">
        <v>1439</v>
      </c>
      <c r="I1029" s="400" t="s">
        <v>719</v>
      </c>
      <c r="J1029" s="388" t="s">
        <v>1436</v>
      </c>
      <c r="K1029" s="400" t="s">
        <v>1437</v>
      </c>
      <c r="L1029" s="400" t="s">
        <v>1438</v>
      </c>
    </row>
    <row r="1030" spans="1:12" ht="114.75" thickBot="1">
      <c r="A1030" s="380"/>
      <c r="B1030" s="380"/>
      <c r="C1030" s="384"/>
      <c r="D1030" s="385"/>
      <c r="E1030" s="313"/>
      <c r="F1030" s="304"/>
      <c r="G1030" s="172" t="s">
        <v>1217</v>
      </c>
      <c r="H1030" s="179" t="s">
        <v>731</v>
      </c>
      <c r="I1030" s="394"/>
      <c r="J1030" s="390"/>
      <c r="K1030" s="394"/>
      <c r="L1030" s="394"/>
    </row>
    <row r="1031" spans="1:12" ht="15.75" thickBot="1">
      <c r="A1031" s="380"/>
      <c r="B1031" s="380"/>
      <c r="C1031" s="384" t="s">
        <v>1219</v>
      </c>
      <c r="D1031" s="385" t="s">
        <v>1219</v>
      </c>
      <c r="E1031" s="313"/>
      <c r="F1031" s="304" t="s">
        <v>1440</v>
      </c>
      <c r="G1031" s="172" t="s">
        <v>715</v>
      </c>
      <c r="H1031" s="174" t="s">
        <v>1233</v>
      </c>
      <c r="I1031" s="403" t="s">
        <v>720</v>
      </c>
      <c r="J1031" s="422">
        <v>47931027</v>
      </c>
      <c r="K1031" s="394" t="s">
        <v>1441</v>
      </c>
      <c r="L1031" s="394" t="s">
        <v>1442</v>
      </c>
    </row>
    <row r="1032" spans="1:12" ht="15.75" thickBot="1">
      <c r="A1032" s="380"/>
      <c r="B1032" s="380"/>
      <c r="C1032" s="384" t="s">
        <v>1221</v>
      </c>
      <c r="D1032" s="385" t="s">
        <v>1221</v>
      </c>
      <c r="E1032" s="313"/>
      <c r="F1032" s="304" t="s">
        <v>1443</v>
      </c>
      <c r="G1032" s="172" t="s">
        <v>716</v>
      </c>
      <c r="H1032" s="188" t="s">
        <v>729</v>
      </c>
      <c r="I1032" s="403"/>
      <c r="J1032" s="423"/>
      <c r="K1032" s="394" t="s">
        <v>1441</v>
      </c>
      <c r="L1032" s="394" t="s">
        <v>1442</v>
      </c>
    </row>
    <row r="1033" spans="1:12" ht="15.75" thickBot="1">
      <c r="A1033" s="381"/>
      <c r="B1033" s="381"/>
      <c r="C1033" s="386" t="s">
        <v>1223</v>
      </c>
      <c r="D1033" s="387" t="s">
        <v>1223</v>
      </c>
      <c r="E1033" s="308"/>
      <c r="F1033" s="322" t="s">
        <v>1444</v>
      </c>
      <c r="G1033" s="175" t="s">
        <v>718</v>
      </c>
      <c r="H1033" s="180" t="s">
        <v>728</v>
      </c>
      <c r="I1033" s="403"/>
      <c r="J1033" s="424"/>
      <c r="K1033" s="395" t="s">
        <v>1441</v>
      </c>
      <c r="L1033" s="395" t="s">
        <v>1442</v>
      </c>
    </row>
    <row r="1034" spans="1:12" ht="15.75" thickBot="1">
      <c r="A1034" s="379">
        <v>35</v>
      </c>
      <c r="B1034" s="379" t="s">
        <v>1445</v>
      </c>
      <c r="C1034" s="382" t="s">
        <v>1211</v>
      </c>
      <c r="D1034" s="383" t="s">
        <v>1212</v>
      </c>
      <c r="E1034" s="307" t="s">
        <v>627</v>
      </c>
      <c r="F1034" s="303" t="s">
        <v>1440</v>
      </c>
      <c r="G1034" s="172" t="s">
        <v>717</v>
      </c>
      <c r="H1034" s="181" t="s">
        <v>1393</v>
      </c>
      <c r="I1034" s="405" t="s">
        <v>719</v>
      </c>
      <c r="J1034" s="391" t="s">
        <v>1446</v>
      </c>
      <c r="K1034" s="400" t="s">
        <v>1447</v>
      </c>
      <c r="L1034" s="400" t="s">
        <v>1448</v>
      </c>
    </row>
    <row r="1035" spans="1:12" ht="114.75" thickBot="1">
      <c r="A1035" s="380"/>
      <c r="B1035" s="380"/>
      <c r="C1035" s="384"/>
      <c r="D1035" s="385"/>
      <c r="E1035" s="313"/>
      <c r="F1035" s="304"/>
      <c r="G1035" s="172" t="s">
        <v>1217</v>
      </c>
      <c r="H1035" s="179" t="s">
        <v>731</v>
      </c>
      <c r="I1035" s="394"/>
      <c r="J1035" s="392"/>
      <c r="K1035" s="394"/>
      <c r="L1035" s="394"/>
    </row>
    <row r="1036" spans="1:12" ht="15.75" thickBot="1">
      <c r="A1036" s="380"/>
      <c r="B1036" s="380"/>
      <c r="C1036" s="384" t="s">
        <v>1219</v>
      </c>
      <c r="D1036" s="385" t="s">
        <v>1219</v>
      </c>
      <c r="E1036" s="313"/>
      <c r="F1036" s="304" t="s">
        <v>1443</v>
      </c>
      <c r="G1036" s="172" t="s">
        <v>715</v>
      </c>
      <c r="H1036" s="174" t="s">
        <v>1233</v>
      </c>
      <c r="I1036" s="403" t="s">
        <v>720</v>
      </c>
      <c r="J1036" s="416"/>
      <c r="K1036" s="401">
        <v>882</v>
      </c>
      <c r="L1036" s="394">
        <v>15876</v>
      </c>
    </row>
    <row r="1037" spans="1:12" ht="15.75" thickBot="1">
      <c r="A1037" s="380"/>
      <c r="B1037" s="380"/>
      <c r="C1037" s="384" t="s">
        <v>1221</v>
      </c>
      <c r="D1037" s="385" t="s">
        <v>1221</v>
      </c>
      <c r="E1037" s="313"/>
      <c r="F1037" s="304" t="s">
        <v>1444</v>
      </c>
      <c r="G1037" s="172" t="s">
        <v>716</v>
      </c>
      <c r="H1037" s="188" t="s">
        <v>729</v>
      </c>
      <c r="I1037" s="403"/>
      <c r="J1037" s="417"/>
      <c r="K1037" s="401" t="s">
        <v>1449</v>
      </c>
      <c r="L1037" s="394" t="s">
        <v>1450</v>
      </c>
    </row>
    <row r="1038" spans="1:12" ht="15.75" thickBot="1">
      <c r="A1038" s="381"/>
      <c r="B1038" s="381"/>
      <c r="C1038" s="386" t="s">
        <v>1223</v>
      </c>
      <c r="D1038" s="387" t="s">
        <v>1223</v>
      </c>
      <c r="E1038" s="308"/>
      <c r="F1038" s="322" t="s">
        <v>1440</v>
      </c>
      <c r="G1038" s="175" t="s">
        <v>718</v>
      </c>
      <c r="H1038" s="180" t="s">
        <v>728</v>
      </c>
      <c r="I1038" s="403"/>
      <c r="J1038" s="418"/>
      <c r="K1038" s="402" t="s">
        <v>1451</v>
      </c>
      <c r="L1038" s="395" t="s">
        <v>1452</v>
      </c>
    </row>
    <row r="1039" spans="1:12" ht="15.75" thickBot="1">
      <c r="A1039" s="379">
        <v>36</v>
      </c>
      <c r="B1039" s="379" t="s">
        <v>1453</v>
      </c>
      <c r="C1039" s="382" t="s">
        <v>1211</v>
      </c>
      <c r="D1039" s="383" t="s">
        <v>1212</v>
      </c>
      <c r="E1039" s="307" t="s">
        <v>1225</v>
      </c>
      <c r="F1039" s="303" t="s">
        <v>1454</v>
      </c>
      <c r="G1039" s="172" t="s">
        <v>717</v>
      </c>
      <c r="H1039" s="181" t="s">
        <v>1230</v>
      </c>
      <c r="I1039" s="405" t="s">
        <v>719</v>
      </c>
      <c r="J1039" s="429" t="s">
        <v>1455</v>
      </c>
      <c r="K1039" s="400" t="s">
        <v>1228</v>
      </c>
      <c r="L1039" s="400" t="s">
        <v>1229</v>
      </c>
    </row>
    <row r="1040" spans="1:12" ht="114.75" thickBot="1">
      <c r="A1040" s="380"/>
      <c r="B1040" s="380"/>
      <c r="C1040" s="384"/>
      <c r="D1040" s="385"/>
      <c r="E1040" s="313"/>
      <c r="F1040" s="304"/>
      <c r="G1040" s="172" t="s">
        <v>1217</v>
      </c>
      <c r="H1040" s="167" t="s">
        <v>731</v>
      </c>
      <c r="I1040" s="395"/>
      <c r="J1040" s="392"/>
      <c r="K1040" s="394"/>
      <c r="L1040" s="394"/>
    </row>
    <row r="1041" spans="1:12" ht="15.75" thickBot="1">
      <c r="A1041" s="380"/>
      <c r="B1041" s="380"/>
      <c r="C1041" s="384" t="s">
        <v>1219</v>
      </c>
      <c r="D1041" s="385" t="s">
        <v>1219</v>
      </c>
      <c r="E1041" s="313" t="s">
        <v>624</v>
      </c>
      <c r="F1041" s="304" t="s">
        <v>1444</v>
      </c>
      <c r="G1041" s="172" t="s">
        <v>715</v>
      </c>
      <c r="H1041" s="180" t="s">
        <v>1233</v>
      </c>
      <c r="I1041" s="411" t="s">
        <v>720</v>
      </c>
      <c r="J1041" s="396">
        <v>3163709</v>
      </c>
      <c r="K1041" s="401" t="s">
        <v>1228</v>
      </c>
      <c r="L1041" s="394" t="s">
        <v>1406</v>
      </c>
    </row>
    <row r="1042" spans="1:12" ht="15.75" thickBot="1">
      <c r="A1042" s="380"/>
      <c r="B1042" s="380"/>
      <c r="C1042" s="384" t="s">
        <v>1221</v>
      </c>
      <c r="D1042" s="385" t="s">
        <v>1221</v>
      </c>
      <c r="E1042" s="313" t="s">
        <v>624</v>
      </c>
      <c r="F1042" s="304" t="s">
        <v>1440</v>
      </c>
      <c r="G1042" s="172" t="s">
        <v>716</v>
      </c>
      <c r="H1042" s="188" t="s">
        <v>729</v>
      </c>
      <c r="I1042" s="412"/>
      <c r="J1042" s="396"/>
      <c r="K1042" s="401" t="s">
        <v>1228</v>
      </c>
      <c r="L1042" s="394" t="s">
        <v>1406</v>
      </c>
    </row>
    <row r="1043" spans="1:12" ht="15.75" thickBot="1">
      <c r="A1043" s="381"/>
      <c r="B1043" s="381"/>
      <c r="C1043" s="386" t="s">
        <v>1223</v>
      </c>
      <c r="D1043" s="387" t="s">
        <v>1223</v>
      </c>
      <c r="E1043" s="308" t="s">
        <v>624</v>
      </c>
      <c r="F1043" s="322" t="s">
        <v>1443</v>
      </c>
      <c r="G1043" s="175" t="s">
        <v>718</v>
      </c>
      <c r="H1043" s="180" t="s">
        <v>728</v>
      </c>
      <c r="I1043" s="413"/>
      <c r="J1043" s="396"/>
      <c r="K1043" s="402" t="s">
        <v>1228</v>
      </c>
      <c r="L1043" s="395" t="s">
        <v>1406</v>
      </c>
    </row>
    <row r="1044" spans="1:12" ht="15.75" thickBot="1">
      <c r="A1044" s="379">
        <v>37</v>
      </c>
      <c r="B1044" s="379" t="s">
        <v>1456</v>
      </c>
      <c r="C1044" s="382" t="s">
        <v>1211</v>
      </c>
      <c r="D1044" s="383" t="s">
        <v>1212</v>
      </c>
      <c r="E1044" s="307" t="s">
        <v>1225</v>
      </c>
      <c r="F1044" s="303" t="s">
        <v>1457</v>
      </c>
      <c r="G1044" s="172" t="s">
        <v>717</v>
      </c>
      <c r="H1044" s="181" t="s">
        <v>1265</v>
      </c>
      <c r="I1044" s="400" t="s">
        <v>719</v>
      </c>
      <c r="J1044" s="429" t="s">
        <v>1458</v>
      </c>
      <c r="K1044" s="400" t="s">
        <v>1449</v>
      </c>
      <c r="L1044" s="400" t="s">
        <v>1459</v>
      </c>
    </row>
    <row r="1045" spans="1:12" ht="114.75" thickBot="1">
      <c r="A1045" s="380"/>
      <c r="B1045" s="380"/>
      <c r="C1045" s="384"/>
      <c r="D1045" s="385"/>
      <c r="E1045" s="313"/>
      <c r="F1045" s="304"/>
      <c r="G1045" s="172" t="s">
        <v>1217</v>
      </c>
      <c r="H1045" s="167" t="s">
        <v>731</v>
      </c>
      <c r="I1045" s="395"/>
      <c r="J1045" s="392"/>
      <c r="K1045" s="394"/>
      <c r="L1045" s="394"/>
    </row>
    <row r="1046" spans="1:12" ht="15.75" thickBot="1">
      <c r="A1046" s="380"/>
      <c r="B1046" s="380"/>
      <c r="C1046" s="384" t="s">
        <v>1219</v>
      </c>
      <c r="D1046" s="385" t="s">
        <v>1219</v>
      </c>
      <c r="E1046" s="313" t="s">
        <v>193</v>
      </c>
      <c r="F1046" s="304" t="s">
        <v>1460</v>
      </c>
      <c r="G1046" s="172" t="s">
        <v>715</v>
      </c>
      <c r="H1046" s="180" t="s">
        <v>1233</v>
      </c>
      <c r="I1046" s="411" t="s">
        <v>720</v>
      </c>
      <c r="J1046" s="396">
        <v>6010288</v>
      </c>
      <c r="K1046" s="401" t="s">
        <v>1449</v>
      </c>
      <c r="L1046" s="394" t="s">
        <v>1450</v>
      </c>
    </row>
    <row r="1047" spans="1:12" ht="15.75" thickBot="1">
      <c r="A1047" s="380"/>
      <c r="B1047" s="380"/>
      <c r="C1047" s="384" t="s">
        <v>1221</v>
      </c>
      <c r="D1047" s="385" t="s">
        <v>1221</v>
      </c>
      <c r="E1047" s="313" t="s">
        <v>624</v>
      </c>
      <c r="F1047" s="304" t="s">
        <v>1461</v>
      </c>
      <c r="G1047" s="172" t="s">
        <v>716</v>
      </c>
      <c r="H1047" s="188" t="s">
        <v>729</v>
      </c>
      <c r="I1047" s="412"/>
      <c r="J1047" s="396"/>
      <c r="K1047" s="401" t="s">
        <v>1449</v>
      </c>
      <c r="L1047" s="394" t="s">
        <v>1450</v>
      </c>
    </row>
    <row r="1048" spans="1:12" ht="15.75" thickBot="1">
      <c r="A1048" s="381"/>
      <c r="B1048" s="381"/>
      <c r="C1048" s="386" t="s">
        <v>1223</v>
      </c>
      <c r="D1048" s="387" t="s">
        <v>1223</v>
      </c>
      <c r="E1048" s="308" t="s">
        <v>193</v>
      </c>
      <c r="F1048" s="322" t="s">
        <v>1462</v>
      </c>
      <c r="G1048" s="175" t="s">
        <v>718</v>
      </c>
      <c r="H1048" s="180" t="s">
        <v>728</v>
      </c>
      <c r="I1048" s="413"/>
      <c r="J1048" s="396"/>
      <c r="K1048" s="402" t="s">
        <v>1449</v>
      </c>
      <c r="L1048" s="395" t="s">
        <v>1450</v>
      </c>
    </row>
    <row r="1049" spans="1:12" ht="15.75" thickBot="1">
      <c r="A1049" s="379">
        <v>38</v>
      </c>
      <c r="B1049" s="379" t="s">
        <v>1463</v>
      </c>
      <c r="C1049" s="382" t="s">
        <v>1211</v>
      </c>
      <c r="D1049" s="383" t="s">
        <v>1212</v>
      </c>
      <c r="E1049" s="307" t="s">
        <v>1225</v>
      </c>
      <c r="F1049" s="303" t="s">
        <v>1464</v>
      </c>
      <c r="G1049" s="172" t="s">
        <v>717</v>
      </c>
      <c r="H1049" s="181" t="s">
        <v>1468</v>
      </c>
      <c r="I1049" s="400" t="s">
        <v>719</v>
      </c>
      <c r="J1049" s="429" t="s">
        <v>1465</v>
      </c>
      <c r="K1049" s="400" t="s">
        <v>1466</v>
      </c>
      <c r="L1049" s="400" t="s">
        <v>1467</v>
      </c>
    </row>
    <row r="1050" spans="1:12" ht="114.75" thickBot="1">
      <c r="A1050" s="380"/>
      <c r="B1050" s="380"/>
      <c r="C1050" s="384"/>
      <c r="D1050" s="385"/>
      <c r="E1050" s="313"/>
      <c r="F1050" s="304"/>
      <c r="G1050" s="172" t="s">
        <v>1217</v>
      </c>
      <c r="H1050" s="167" t="s">
        <v>731</v>
      </c>
      <c r="I1050" s="395"/>
      <c r="J1050" s="393"/>
      <c r="K1050" s="394"/>
      <c r="L1050" s="394"/>
    </row>
    <row r="1051" spans="1:12" ht="15.75" thickBot="1">
      <c r="A1051" s="380"/>
      <c r="B1051" s="380"/>
      <c r="C1051" s="384" t="s">
        <v>1219</v>
      </c>
      <c r="D1051" s="385" t="s">
        <v>1219</v>
      </c>
      <c r="E1051" s="313" t="s">
        <v>624</v>
      </c>
      <c r="F1051" s="304" t="s">
        <v>1461</v>
      </c>
      <c r="G1051" s="172" t="s">
        <v>715</v>
      </c>
      <c r="H1051" s="180" t="s">
        <v>1233</v>
      </c>
      <c r="I1051" s="411" t="s">
        <v>720</v>
      </c>
      <c r="J1051" s="383">
        <v>17571634</v>
      </c>
      <c r="K1051" s="394" t="s">
        <v>1451</v>
      </c>
      <c r="L1051" s="394" t="s">
        <v>1452</v>
      </c>
    </row>
    <row r="1052" spans="1:12" ht="15.75" thickBot="1">
      <c r="A1052" s="380"/>
      <c r="B1052" s="380"/>
      <c r="C1052" s="384" t="s">
        <v>1221</v>
      </c>
      <c r="D1052" s="385" t="s">
        <v>1221</v>
      </c>
      <c r="E1052" s="313" t="s">
        <v>622</v>
      </c>
      <c r="F1052" s="304" t="s">
        <v>1462</v>
      </c>
      <c r="G1052" s="172" t="s">
        <v>716</v>
      </c>
      <c r="H1052" s="188" t="s">
        <v>729</v>
      </c>
      <c r="I1052" s="412"/>
      <c r="J1052" s="385"/>
      <c r="K1052" s="394" t="s">
        <v>1451</v>
      </c>
      <c r="L1052" s="394" t="s">
        <v>1452</v>
      </c>
    </row>
    <row r="1053" spans="1:12" ht="15.75" thickBot="1">
      <c r="A1053" s="381"/>
      <c r="B1053" s="381"/>
      <c r="C1053" s="386" t="s">
        <v>1223</v>
      </c>
      <c r="D1053" s="387" t="s">
        <v>1223</v>
      </c>
      <c r="E1053" s="308" t="s">
        <v>624</v>
      </c>
      <c r="F1053" s="322" t="s">
        <v>1460</v>
      </c>
      <c r="G1053" s="175" t="s">
        <v>718</v>
      </c>
      <c r="H1053" s="180" t="s">
        <v>728</v>
      </c>
      <c r="I1053" s="413"/>
      <c r="J1053" s="387"/>
      <c r="K1053" s="395" t="s">
        <v>1451</v>
      </c>
      <c r="L1053" s="395" t="s">
        <v>1452</v>
      </c>
    </row>
    <row r="1054" spans="1:12" ht="15.75" thickBot="1">
      <c r="A1054" s="379">
        <v>39</v>
      </c>
      <c r="B1054" s="379" t="s">
        <v>1469</v>
      </c>
      <c r="C1054" s="382" t="s">
        <v>1211</v>
      </c>
      <c r="D1054" s="383" t="s">
        <v>1212</v>
      </c>
      <c r="E1054" s="307" t="s">
        <v>1225</v>
      </c>
      <c r="F1054" s="303" t="s">
        <v>1461</v>
      </c>
      <c r="G1054" s="172" t="s">
        <v>717</v>
      </c>
      <c r="H1054" s="181" t="s">
        <v>1230</v>
      </c>
      <c r="I1054" s="400" t="s">
        <v>719</v>
      </c>
      <c r="J1054" s="388" t="s">
        <v>1470</v>
      </c>
      <c r="K1054" s="400" t="s">
        <v>1471</v>
      </c>
      <c r="L1054" s="400" t="s">
        <v>1472</v>
      </c>
    </row>
    <row r="1055" spans="1:12" ht="114.75" thickBot="1">
      <c r="A1055" s="380"/>
      <c r="B1055" s="380"/>
      <c r="C1055" s="384"/>
      <c r="D1055" s="385"/>
      <c r="E1055" s="313"/>
      <c r="F1055" s="304"/>
      <c r="G1055" s="172" t="s">
        <v>1217</v>
      </c>
      <c r="H1055" s="167" t="s">
        <v>731</v>
      </c>
      <c r="I1055" s="395"/>
      <c r="J1055" s="389"/>
      <c r="K1055" s="394"/>
      <c r="L1055" s="394"/>
    </row>
    <row r="1056" spans="1:12" ht="15.75" thickBot="1">
      <c r="A1056" s="380"/>
      <c r="B1056" s="380"/>
      <c r="C1056" s="384" t="s">
        <v>1219</v>
      </c>
      <c r="D1056" s="385" t="s">
        <v>1219</v>
      </c>
      <c r="E1056" s="313"/>
      <c r="F1056" s="304" t="s">
        <v>1462</v>
      </c>
      <c r="G1056" s="172" t="s">
        <v>715</v>
      </c>
      <c r="H1056" s="180" t="s">
        <v>1233</v>
      </c>
      <c r="I1056" s="411" t="s">
        <v>720</v>
      </c>
      <c r="J1056" s="396"/>
      <c r="K1056" s="401" t="s">
        <v>1471</v>
      </c>
      <c r="L1056" s="394" t="s">
        <v>1472</v>
      </c>
    </row>
    <row r="1057" spans="1:12" ht="15.75" thickBot="1">
      <c r="A1057" s="380"/>
      <c r="B1057" s="380"/>
      <c r="C1057" s="384" t="s">
        <v>1221</v>
      </c>
      <c r="D1057" s="385" t="s">
        <v>1221</v>
      </c>
      <c r="E1057" s="313"/>
      <c r="F1057" s="304" t="s">
        <v>1460</v>
      </c>
      <c r="G1057" s="172" t="s">
        <v>716</v>
      </c>
      <c r="H1057" s="188" t="s">
        <v>729</v>
      </c>
      <c r="I1057" s="412"/>
      <c r="J1057" s="396"/>
      <c r="K1057" s="401" t="s">
        <v>1471</v>
      </c>
      <c r="L1057" s="394" t="s">
        <v>1472</v>
      </c>
    </row>
    <row r="1058" spans="1:12" ht="15.75" thickBot="1">
      <c r="A1058" s="381"/>
      <c r="B1058" s="381"/>
      <c r="C1058" s="386" t="s">
        <v>1223</v>
      </c>
      <c r="D1058" s="387" t="s">
        <v>1223</v>
      </c>
      <c r="E1058" s="308"/>
      <c r="F1058" s="322" t="s">
        <v>1461</v>
      </c>
      <c r="G1058" s="175" t="s">
        <v>718</v>
      </c>
      <c r="H1058" s="180" t="s">
        <v>728</v>
      </c>
      <c r="I1058" s="413"/>
      <c r="J1058" s="396"/>
      <c r="K1058" s="402" t="s">
        <v>1471</v>
      </c>
      <c r="L1058" s="395" t="s">
        <v>1472</v>
      </c>
    </row>
    <row r="1059" spans="1:12" ht="15.75" thickBot="1">
      <c r="A1059" s="379">
        <v>40</v>
      </c>
      <c r="B1059" s="379" t="s">
        <v>1473</v>
      </c>
      <c r="C1059" s="382" t="s">
        <v>1211</v>
      </c>
      <c r="D1059" s="383" t="s">
        <v>1212</v>
      </c>
      <c r="E1059" s="307" t="s">
        <v>1225</v>
      </c>
      <c r="F1059" s="303" t="s">
        <v>1474</v>
      </c>
      <c r="G1059" s="172" t="s">
        <v>717</v>
      </c>
      <c r="H1059" s="181" t="s">
        <v>1477</v>
      </c>
      <c r="I1059" s="400" t="s">
        <v>719</v>
      </c>
      <c r="J1059" s="429" t="s">
        <v>1475</v>
      </c>
      <c r="K1059" s="400" t="s">
        <v>1476</v>
      </c>
      <c r="L1059" s="400" t="s">
        <v>589</v>
      </c>
    </row>
    <row r="1060" spans="1:12" ht="114.75" thickBot="1">
      <c r="A1060" s="380"/>
      <c r="B1060" s="380"/>
      <c r="C1060" s="384"/>
      <c r="D1060" s="385"/>
      <c r="E1060" s="313"/>
      <c r="F1060" s="304"/>
      <c r="G1060" s="172" t="s">
        <v>1217</v>
      </c>
      <c r="H1060" s="167" t="s">
        <v>731</v>
      </c>
      <c r="I1060" s="395"/>
      <c r="J1060" s="393"/>
      <c r="K1060" s="394"/>
      <c r="L1060" s="394"/>
    </row>
    <row r="1061" spans="1:12" ht="15.75" thickBot="1">
      <c r="A1061" s="380"/>
      <c r="B1061" s="380"/>
      <c r="C1061" s="384" t="s">
        <v>1219</v>
      </c>
      <c r="D1061" s="385" t="s">
        <v>1219</v>
      </c>
      <c r="E1061" s="313"/>
      <c r="F1061" s="304" t="s">
        <v>1478</v>
      </c>
      <c r="G1061" s="172" t="s">
        <v>715</v>
      </c>
      <c r="H1061" s="180" t="s">
        <v>1233</v>
      </c>
      <c r="I1061" s="400" t="s">
        <v>720</v>
      </c>
      <c r="J1061" s="388">
        <v>2462745</v>
      </c>
      <c r="K1061" s="394" t="s">
        <v>1476</v>
      </c>
      <c r="L1061" s="394" t="s">
        <v>589</v>
      </c>
    </row>
    <row r="1062" spans="1:12" ht="15.75" thickBot="1">
      <c r="A1062" s="380"/>
      <c r="B1062" s="380"/>
      <c r="C1062" s="384" t="s">
        <v>1221</v>
      </c>
      <c r="D1062" s="385" t="s">
        <v>1221</v>
      </c>
      <c r="E1062" s="313"/>
      <c r="F1062" s="304" t="s">
        <v>1479</v>
      </c>
      <c r="G1062" s="172" t="s">
        <v>716</v>
      </c>
      <c r="H1062" s="188" t="s">
        <v>729</v>
      </c>
      <c r="I1062" s="394"/>
      <c r="J1062" s="389"/>
      <c r="K1062" s="394" t="s">
        <v>1476</v>
      </c>
      <c r="L1062" s="394" t="s">
        <v>589</v>
      </c>
    </row>
    <row r="1063" spans="1:12" ht="15.75" thickBot="1">
      <c r="A1063" s="381"/>
      <c r="B1063" s="381"/>
      <c r="C1063" s="386" t="s">
        <v>1223</v>
      </c>
      <c r="D1063" s="387" t="s">
        <v>1223</v>
      </c>
      <c r="E1063" s="308"/>
      <c r="F1063" s="322" t="s">
        <v>1474</v>
      </c>
      <c r="G1063" s="175" t="s">
        <v>718</v>
      </c>
      <c r="H1063" s="180" t="s">
        <v>728</v>
      </c>
      <c r="I1063" s="395"/>
      <c r="J1063" s="390"/>
      <c r="K1063" s="395" t="s">
        <v>1476</v>
      </c>
      <c r="L1063" s="395" t="s">
        <v>589</v>
      </c>
    </row>
    <row r="1064" spans="1:12" ht="15.75" thickBot="1">
      <c r="A1064" s="379">
        <v>41</v>
      </c>
      <c r="B1064" s="379" t="s">
        <v>1480</v>
      </c>
      <c r="C1064" s="382" t="s">
        <v>1211</v>
      </c>
      <c r="D1064" s="383" t="s">
        <v>1212</v>
      </c>
      <c r="E1064" s="307" t="s">
        <v>193</v>
      </c>
      <c r="F1064" s="303" t="s">
        <v>1481</v>
      </c>
      <c r="G1064" s="172" t="s">
        <v>717</v>
      </c>
      <c r="H1064" s="181" t="s">
        <v>1485</v>
      </c>
      <c r="I1064" s="400" t="s">
        <v>719</v>
      </c>
      <c r="J1064" s="432" t="s">
        <v>1482</v>
      </c>
      <c r="K1064" s="434" t="s">
        <v>1483</v>
      </c>
      <c r="L1064" s="437" t="s">
        <v>1484</v>
      </c>
    </row>
    <row r="1065" spans="1:12" ht="114.75" thickBot="1">
      <c r="A1065" s="380"/>
      <c r="B1065" s="380"/>
      <c r="C1065" s="384"/>
      <c r="D1065" s="385"/>
      <c r="E1065" s="313"/>
      <c r="F1065" s="304"/>
      <c r="G1065" s="172" t="s">
        <v>1217</v>
      </c>
      <c r="H1065" s="167" t="s">
        <v>731</v>
      </c>
      <c r="I1065" s="395"/>
      <c r="J1065" s="433"/>
      <c r="K1065" s="435"/>
      <c r="L1065" s="438"/>
    </row>
    <row r="1066" spans="1:12" ht="15.75" thickBot="1">
      <c r="A1066" s="380"/>
      <c r="B1066" s="380"/>
      <c r="C1066" s="384" t="s">
        <v>1219</v>
      </c>
      <c r="D1066" s="385" t="s">
        <v>1219</v>
      </c>
      <c r="E1066" s="313" t="s">
        <v>193</v>
      </c>
      <c r="F1066" s="304" t="s">
        <v>1479</v>
      </c>
      <c r="G1066" s="172" t="s">
        <v>715</v>
      </c>
      <c r="H1066" s="180" t="s">
        <v>1233</v>
      </c>
      <c r="I1066" s="411" t="s">
        <v>720</v>
      </c>
      <c r="J1066" s="396">
        <v>3762572</v>
      </c>
      <c r="K1066" s="435"/>
      <c r="L1066" s="438"/>
    </row>
    <row r="1067" spans="1:12" ht="15.75" thickBot="1">
      <c r="A1067" s="380"/>
      <c r="B1067" s="380"/>
      <c r="C1067" s="384" t="s">
        <v>1221</v>
      </c>
      <c r="D1067" s="385" t="s">
        <v>1221</v>
      </c>
      <c r="E1067" s="313" t="s">
        <v>624</v>
      </c>
      <c r="F1067" s="304" t="s">
        <v>1474</v>
      </c>
      <c r="G1067" s="172" t="s">
        <v>716</v>
      </c>
      <c r="H1067" s="188" t="s">
        <v>729</v>
      </c>
      <c r="I1067" s="412"/>
      <c r="J1067" s="396"/>
      <c r="K1067" s="435"/>
      <c r="L1067" s="438"/>
    </row>
    <row r="1068" spans="1:12" ht="15.75" thickBot="1">
      <c r="A1068" s="381"/>
      <c r="B1068" s="381"/>
      <c r="C1068" s="386" t="s">
        <v>1223</v>
      </c>
      <c r="D1068" s="387" t="s">
        <v>1223</v>
      </c>
      <c r="E1068" s="308" t="s">
        <v>624</v>
      </c>
      <c r="F1068" s="322" t="s">
        <v>1478</v>
      </c>
      <c r="G1068" s="175" t="s">
        <v>718</v>
      </c>
      <c r="H1068" s="180" t="s">
        <v>728</v>
      </c>
      <c r="I1068" s="413"/>
      <c r="J1068" s="396"/>
      <c r="K1068" s="436"/>
      <c r="L1068" s="439"/>
    </row>
    <row r="1069" spans="1:12" ht="15.75" thickBot="1">
      <c r="A1069" s="379">
        <v>42</v>
      </c>
      <c r="B1069" s="379" t="s">
        <v>1486</v>
      </c>
      <c r="C1069" s="382" t="s">
        <v>1211</v>
      </c>
      <c r="D1069" s="383" t="s">
        <v>1212</v>
      </c>
      <c r="E1069" s="307" t="s">
        <v>193</v>
      </c>
      <c r="F1069" s="303" t="s">
        <v>1487</v>
      </c>
      <c r="G1069" s="172" t="s">
        <v>717</v>
      </c>
      <c r="H1069" s="181" t="s">
        <v>1491</v>
      </c>
      <c r="I1069" s="400" t="s">
        <v>719</v>
      </c>
      <c r="J1069" s="429" t="s">
        <v>1488</v>
      </c>
      <c r="K1069" s="400" t="s">
        <v>1489</v>
      </c>
      <c r="L1069" s="400" t="s">
        <v>1490</v>
      </c>
    </row>
    <row r="1070" spans="1:12" ht="114.75" thickBot="1">
      <c r="A1070" s="380"/>
      <c r="B1070" s="380"/>
      <c r="C1070" s="384"/>
      <c r="D1070" s="385"/>
      <c r="E1070" s="313"/>
      <c r="F1070" s="304"/>
      <c r="G1070" s="172" t="s">
        <v>1217</v>
      </c>
      <c r="H1070" s="167" t="s">
        <v>731</v>
      </c>
      <c r="I1070" s="395"/>
      <c r="J1070" s="392"/>
      <c r="K1070" s="394"/>
      <c r="L1070" s="394"/>
    </row>
    <row r="1071" spans="1:12" ht="15.75" thickBot="1">
      <c r="A1071" s="380"/>
      <c r="B1071" s="380"/>
      <c r="C1071" s="384" t="s">
        <v>1219</v>
      </c>
      <c r="D1071" s="385" t="s">
        <v>1219</v>
      </c>
      <c r="E1071" s="313"/>
      <c r="F1071" s="304" t="s">
        <v>1474</v>
      </c>
      <c r="G1071" s="172" t="s">
        <v>715</v>
      </c>
      <c r="H1071" s="180" t="s">
        <v>1233</v>
      </c>
      <c r="I1071" s="411" t="s">
        <v>720</v>
      </c>
      <c r="J1071" s="396">
        <v>2462745</v>
      </c>
      <c r="K1071" s="401" t="s">
        <v>1489</v>
      </c>
      <c r="L1071" s="394" t="s">
        <v>1490</v>
      </c>
    </row>
    <row r="1072" spans="1:12" ht="15.75" thickBot="1">
      <c r="A1072" s="380"/>
      <c r="B1072" s="380"/>
      <c r="C1072" s="384" t="s">
        <v>1221</v>
      </c>
      <c r="D1072" s="385" t="s">
        <v>1221</v>
      </c>
      <c r="E1072" s="313"/>
      <c r="F1072" s="304" t="s">
        <v>1478</v>
      </c>
      <c r="G1072" s="172" t="s">
        <v>716</v>
      </c>
      <c r="H1072" s="188" t="s">
        <v>729</v>
      </c>
      <c r="I1072" s="412"/>
      <c r="J1072" s="396"/>
      <c r="K1072" s="401" t="s">
        <v>1489</v>
      </c>
      <c r="L1072" s="394" t="s">
        <v>1490</v>
      </c>
    </row>
    <row r="1073" spans="1:12" ht="15.75" thickBot="1">
      <c r="A1073" s="381"/>
      <c r="B1073" s="381"/>
      <c r="C1073" s="386" t="s">
        <v>1223</v>
      </c>
      <c r="D1073" s="387" t="s">
        <v>1223</v>
      </c>
      <c r="E1073" s="308"/>
      <c r="F1073" s="322" t="s">
        <v>1479</v>
      </c>
      <c r="G1073" s="175" t="s">
        <v>718</v>
      </c>
      <c r="H1073" s="180" t="s">
        <v>728</v>
      </c>
      <c r="I1073" s="413"/>
      <c r="J1073" s="396"/>
      <c r="K1073" s="402" t="s">
        <v>1489</v>
      </c>
      <c r="L1073" s="395" t="s">
        <v>1490</v>
      </c>
    </row>
    <row r="1074" spans="1:12" ht="15.75" thickBot="1">
      <c r="A1074" s="379">
        <v>43</v>
      </c>
      <c r="B1074" s="379" t="s">
        <v>1492</v>
      </c>
      <c r="C1074" s="382" t="s">
        <v>1211</v>
      </c>
      <c r="D1074" s="383" t="s">
        <v>1212</v>
      </c>
      <c r="E1074" s="307" t="s">
        <v>1225</v>
      </c>
      <c r="F1074" s="303" t="s">
        <v>1493</v>
      </c>
      <c r="G1074" s="172" t="s">
        <v>717</v>
      </c>
      <c r="H1074" s="181" t="s">
        <v>1497</v>
      </c>
      <c r="I1074" s="400" t="s">
        <v>719</v>
      </c>
      <c r="J1074" s="406" t="s">
        <v>1494</v>
      </c>
      <c r="K1074" s="400" t="s">
        <v>1495</v>
      </c>
      <c r="L1074" s="400" t="s">
        <v>1496</v>
      </c>
    </row>
    <row r="1075" spans="1:12" ht="114.75" thickBot="1">
      <c r="A1075" s="380"/>
      <c r="B1075" s="380"/>
      <c r="C1075" s="384"/>
      <c r="D1075" s="385"/>
      <c r="E1075" s="313"/>
      <c r="F1075" s="304"/>
      <c r="G1075" s="172" t="s">
        <v>1217</v>
      </c>
      <c r="H1075" s="167" t="s">
        <v>731</v>
      </c>
      <c r="I1075" s="395"/>
      <c r="J1075" s="389"/>
      <c r="K1075" s="394"/>
      <c r="L1075" s="394"/>
    </row>
    <row r="1076" spans="1:12" ht="15.75" thickBot="1">
      <c r="A1076" s="380"/>
      <c r="B1076" s="380"/>
      <c r="C1076" s="384" t="s">
        <v>1219</v>
      </c>
      <c r="D1076" s="385" t="s">
        <v>1219</v>
      </c>
      <c r="E1076" s="313"/>
      <c r="F1076" s="304" t="s">
        <v>1498</v>
      </c>
      <c r="G1076" s="172" t="s">
        <v>715</v>
      </c>
      <c r="H1076" s="180" t="s">
        <v>1233</v>
      </c>
      <c r="I1076" s="411" t="s">
        <v>720</v>
      </c>
      <c r="J1076" s="396">
        <v>1189603</v>
      </c>
      <c r="K1076" s="401" t="s">
        <v>1499</v>
      </c>
      <c r="L1076" s="394" t="s">
        <v>1500</v>
      </c>
    </row>
    <row r="1077" spans="1:12" ht="15.75" thickBot="1">
      <c r="A1077" s="380"/>
      <c r="B1077" s="380"/>
      <c r="C1077" s="384" t="s">
        <v>1221</v>
      </c>
      <c r="D1077" s="385" t="s">
        <v>1221</v>
      </c>
      <c r="E1077" s="313"/>
      <c r="F1077" s="304" t="s">
        <v>1501</v>
      </c>
      <c r="G1077" s="172" t="s">
        <v>716</v>
      </c>
      <c r="H1077" s="188" t="s">
        <v>729</v>
      </c>
      <c r="I1077" s="412"/>
      <c r="J1077" s="396"/>
      <c r="K1077" s="401" t="s">
        <v>1499</v>
      </c>
      <c r="L1077" s="394" t="s">
        <v>1500</v>
      </c>
    </row>
    <row r="1078" spans="1:12" ht="15.75" thickBot="1">
      <c r="A1078" s="381"/>
      <c r="B1078" s="381"/>
      <c r="C1078" s="386" t="s">
        <v>1223</v>
      </c>
      <c r="D1078" s="387" t="s">
        <v>1223</v>
      </c>
      <c r="E1078" s="308"/>
      <c r="F1078" s="322" t="s">
        <v>1502</v>
      </c>
      <c r="G1078" s="175" t="s">
        <v>718</v>
      </c>
      <c r="H1078" s="180" t="s">
        <v>728</v>
      </c>
      <c r="I1078" s="413"/>
      <c r="J1078" s="396"/>
      <c r="K1078" s="402" t="s">
        <v>1499</v>
      </c>
      <c r="L1078" s="395" t="s">
        <v>1500</v>
      </c>
    </row>
    <row r="1079" spans="1:12" ht="15.75" thickBot="1">
      <c r="A1079" s="379">
        <v>44</v>
      </c>
      <c r="B1079" s="379" t="s">
        <v>1503</v>
      </c>
      <c r="C1079" s="382" t="s">
        <v>1211</v>
      </c>
      <c r="D1079" s="383" t="s">
        <v>1212</v>
      </c>
      <c r="E1079" s="307" t="s">
        <v>193</v>
      </c>
      <c r="F1079" s="303" t="s">
        <v>1504</v>
      </c>
      <c r="G1079" s="172" t="s">
        <v>717</v>
      </c>
      <c r="H1079" s="181" t="s">
        <v>1508</v>
      </c>
      <c r="I1079" s="400" t="s">
        <v>719</v>
      </c>
      <c r="J1079" s="440" t="s">
        <v>1505</v>
      </c>
      <c r="K1079" s="400" t="s">
        <v>1506</v>
      </c>
      <c r="L1079" s="400" t="s">
        <v>1507</v>
      </c>
    </row>
    <row r="1080" spans="1:12" ht="114.75" thickBot="1">
      <c r="A1080" s="380"/>
      <c r="B1080" s="380"/>
      <c r="C1080" s="384"/>
      <c r="D1080" s="385"/>
      <c r="E1080" s="313"/>
      <c r="F1080" s="304"/>
      <c r="G1080" s="172" t="s">
        <v>1217</v>
      </c>
      <c r="H1080" s="167" t="s">
        <v>731</v>
      </c>
      <c r="I1080" s="395"/>
      <c r="J1080" s="441"/>
      <c r="K1080" s="394"/>
      <c r="L1080" s="394"/>
    </row>
    <row r="1081" spans="1:12" ht="15.75" thickBot="1">
      <c r="A1081" s="380"/>
      <c r="B1081" s="380"/>
      <c r="C1081" s="384" t="s">
        <v>1219</v>
      </c>
      <c r="D1081" s="385" t="s">
        <v>1219</v>
      </c>
      <c r="E1081" s="313" t="s">
        <v>624</v>
      </c>
      <c r="F1081" s="304" t="s">
        <v>1501</v>
      </c>
      <c r="G1081" s="172" t="s">
        <v>715</v>
      </c>
      <c r="H1081" s="180" t="s">
        <v>1233</v>
      </c>
      <c r="I1081" s="400" t="s">
        <v>720</v>
      </c>
      <c r="J1081" s="388">
        <v>1478842</v>
      </c>
      <c r="K1081" s="394" t="s">
        <v>1506</v>
      </c>
      <c r="L1081" s="394" t="s">
        <v>1509</v>
      </c>
    </row>
    <row r="1082" spans="1:12" ht="15.75" thickBot="1">
      <c r="A1082" s="380"/>
      <c r="B1082" s="380"/>
      <c r="C1082" s="384" t="s">
        <v>1221</v>
      </c>
      <c r="D1082" s="385" t="s">
        <v>1221</v>
      </c>
      <c r="E1082" s="313" t="s">
        <v>624</v>
      </c>
      <c r="F1082" s="304" t="s">
        <v>1502</v>
      </c>
      <c r="G1082" s="172" t="s">
        <v>716</v>
      </c>
      <c r="H1082" s="188" t="s">
        <v>729</v>
      </c>
      <c r="I1082" s="394"/>
      <c r="J1082" s="389"/>
      <c r="K1082" s="394" t="s">
        <v>1506</v>
      </c>
      <c r="L1082" s="394" t="s">
        <v>1509</v>
      </c>
    </row>
    <row r="1083" spans="1:12" ht="15.75" thickBot="1">
      <c r="A1083" s="381"/>
      <c r="B1083" s="381"/>
      <c r="C1083" s="386" t="s">
        <v>1223</v>
      </c>
      <c r="D1083" s="387" t="s">
        <v>1223</v>
      </c>
      <c r="E1083" s="308" t="s">
        <v>624</v>
      </c>
      <c r="F1083" s="322" t="s">
        <v>1498</v>
      </c>
      <c r="G1083" s="175" t="s">
        <v>718</v>
      </c>
      <c r="H1083" s="180" t="s">
        <v>728</v>
      </c>
      <c r="I1083" s="395"/>
      <c r="J1083" s="390"/>
      <c r="K1083" s="395" t="s">
        <v>1506</v>
      </c>
      <c r="L1083" s="395" t="s">
        <v>1509</v>
      </c>
    </row>
    <row r="1084" spans="1:12" ht="15.75" thickBot="1">
      <c r="A1084" s="379">
        <v>45</v>
      </c>
      <c r="B1084" s="379" t="s">
        <v>1510</v>
      </c>
      <c r="C1084" s="382" t="s">
        <v>1211</v>
      </c>
      <c r="D1084" s="383" t="s">
        <v>1212</v>
      </c>
      <c r="E1084" s="307" t="s">
        <v>627</v>
      </c>
      <c r="F1084" s="303" t="s">
        <v>1511</v>
      </c>
      <c r="G1084" s="172" t="s">
        <v>717</v>
      </c>
      <c r="H1084" s="181" t="s">
        <v>1515</v>
      </c>
      <c r="I1084" s="400" t="s">
        <v>719</v>
      </c>
      <c r="J1084" s="388" t="s">
        <v>1512</v>
      </c>
      <c r="K1084" s="400" t="s">
        <v>1513</v>
      </c>
      <c r="L1084" s="400" t="s">
        <v>1514</v>
      </c>
    </row>
    <row r="1085" spans="1:12" ht="114.75" thickBot="1">
      <c r="A1085" s="380"/>
      <c r="B1085" s="380"/>
      <c r="C1085" s="384"/>
      <c r="D1085" s="385"/>
      <c r="E1085" s="313"/>
      <c r="F1085" s="304"/>
      <c r="G1085" s="172" t="s">
        <v>1217</v>
      </c>
      <c r="H1085" s="179" t="s">
        <v>731</v>
      </c>
      <c r="I1085" s="394"/>
      <c r="J1085" s="390"/>
      <c r="K1085" s="394"/>
      <c r="L1085" s="394"/>
    </row>
    <row r="1086" spans="1:12" ht="15.75" thickBot="1">
      <c r="A1086" s="380"/>
      <c r="B1086" s="380"/>
      <c r="C1086" s="384" t="s">
        <v>1219</v>
      </c>
      <c r="D1086" s="385" t="s">
        <v>1219</v>
      </c>
      <c r="E1086" s="313" t="s">
        <v>626</v>
      </c>
      <c r="F1086" s="304" t="s">
        <v>1502</v>
      </c>
      <c r="G1086" s="172" t="s">
        <v>715</v>
      </c>
      <c r="H1086" s="174" t="s">
        <v>1233</v>
      </c>
      <c r="I1086" s="403" t="s">
        <v>720</v>
      </c>
      <c r="J1086" s="383">
        <v>33022</v>
      </c>
      <c r="K1086" s="394" t="s">
        <v>1516</v>
      </c>
      <c r="L1086" s="394" t="s">
        <v>1514</v>
      </c>
    </row>
    <row r="1087" spans="1:12" ht="15.75" thickBot="1">
      <c r="A1087" s="380"/>
      <c r="B1087" s="380"/>
      <c r="C1087" s="384" t="s">
        <v>1221</v>
      </c>
      <c r="D1087" s="385" t="s">
        <v>1221</v>
      </c>
      <c r="E1087" s="313" t="s">
        <v>624</v>
      </c>
      <c r="F1087" s="304" t="s">
        <v>1498</v>
      </c>
      <c r="G1087" s="172" t="s">
        <v>716</v>
      </c>
      <c r="H1087" s="188" t="s">
        <v>729</v>
      </c>
      <c r="I1087" s="403"/>
      <c r="J1087" s="385"/>
      <c r="K1087" s="394" t="s">
        <v>1516</v>
      </c>
      <c r="L1087" s="394" t="s">
        <v>1514</v>
      </c>
    </row>
    <row r="1088" spans="1:12" ht="15.75" thickBot="1">
      <c r="A1088" s="381"/>
      <c r="B1088" s="381"/>
      <c r="C1088" s="386" t="s">
        <v>1223</v>
      </c>
      <c r="D1088" s="387" t="s">
        <v>1223</v>
      </c>
      <c r="E1088" s="308" t="s">
        <v>624</v>
      </c>
      <c r="F1088" s="322" t="s">
        <v>1501</v>
      </c>
      <c r="G1088" s="175" t="s">
        <v>718</v>
      </c>
      <c r="H1088" s="180" t="s">
        <v>728</v>
      </c>
      <c r="I1088" s="403"/>
      <c r="J1088" s="387"/>
      <c r="K1088" s="395" t="s">
        <v>1516</v>
      </c>
      <c r="L1088" s="395" t="s">
        <v>1514</v>
      </c>
    </row>
    <row r="1089" spans="1:12" ht="15.75" thickBot="1">
      <c r="A1089" s="379">
        <v>46</v>
      </c>
      <c r="B1089" s="379" t="s">
        <v>1517</v>
      </c>
      <c r="C1089" s="382" t="s">
        <v>1211</v>
      </c>
      <c r="D1089" s="383" t="s">
        <v>1212</v>
      </c>
      <c r="E1089" s="307" t="s">
        <v>193</v>
      </c>
      <c r="F1089" s="303" t="s">
        <v>1518</v>
      </c>
      <c r="G1089" s="172" t="s">
        <v>717</v>
      </c>
      <c r="H1089" s="181" t="s">
        <v>1522</v>
      </c>
      <c r="I1089" s="394" t="s">
        <v>719</v>
      </c>
      <c r="J1089" s="391" t="s">
        <v>1519</v>
      </c>
      <c r="K1089" s="400" t="s">
        <v>1520</v>
      </c>
      <c r="L1089" s="400" t="s">
        <v>1521</v>
      </c>
    </row>
    <row r="1090" spans="1:12" ht="114.75" thickBot="1">
      <c r="A1090" s="380"/>
      <c r="B1090" s="380"/>
      <c r="C1090" s="384"/>
      <c r="D1090" s="385"/>
      <c r="E1090" s="313"/>
      <c r="F1090" s="304"/>
      <c r="G1090" s="172" t="s">
        <v>1217</v>
      </c>
      <c r="H1090" s="167" t="s">
        <v>731</v>
      </c>
      <c r="I1090" s="395"/>
      <c r="J1090" s="393"/>
      <c r="K1090" s="394"/>
      <c r="L1090" s="394"/>
    </row>
    <row r="1091" spans="1:12" ht="15.75" thickBot="1">
      <c r="A1091" s="380"/>
      <c r="B1091" s="380"/>
      <c r="C1091" s="384" t="s">
        <v>1219</v>
      </c>
      <c r="D1091" s="385" t="s">
        <v>1219</v>
      </c>
      <c r="E1091" s="313" t="s">
        <v>624</v>
      </c>
      <c r="F1091" s="304" t="s">
        <v>1523</v>
      </c>
      <c r="G1091" s="172" t="s">
        <v>715</v>
      </c>
      <c r="H1091" s="180" t="s">
        <v>1233</v>
      </c>
      <c r="I1091" s="400" t="s">
        <v>720</v>
      </c>
      <c r="J1091" s="388">
        <v>5088232</v>
      </c>
      <c r="K1091" s="394" t="s">
        <v>1520</v>
      </c>
      <c r="L1091" s="394" t="s">
        <v>1521</v>
      </c>
    </row>
    <row r="1092" spans="1:12" ht="15.75" thickBot="1">
      <c r="A1092" s="380"/>
      <c r="B1092" s="380"/>
      <c r="C1092" s="384" t="s">
        <v>1221</v>
      </c>
      <c r="D1092" s="385" t="s">
        <v>1221</v>
      </c>
      <c r="E1092" s="313" t="s">
        <v>624</v>
      </c>
      <c r="F1092" s="304" t="s">
        <v>1524</v>
      </c>
      <c r="G1092" s="172" t="s">
        <v>716</v>
      </c>
      <c r="H1092" s="188" t="s">
        <v>729</v>
      </c>
      <c r="I1092" s="394"/>
      <c r="J1092" s="389"/>
      <c r="K1092" s="394" t="s">
        <v>1520</v>
      </c>
      <c r="L1092" s="394" t="s">
        <v>1521</v>
      </c>
    </row>
    <row r="1093" spans="1:12" ht="15.75" thickBot="1">
      <c r="A1093" s="381"/>
      <c r="B1093" s="381"/>
      <c r="C1093" s="386" t="s">
        <v>1223</v>
      </c>
      <c r="D1093" s="387" t="s">
        <v>1223</v>
      </c>
      <c r="E1093" s="308" t="s">
        <v>624</v>
      </c>
      <c r="F1093" s="322" t="s">
        <v>1525</v>
      </c>
      <c r="G1093" s="175" t="s">
        <v>718</v>
      </c>
      <c r="H1093" s="180" t="s">
        <v>728</v>
      </c>
      <c r="I1093" s="395"/>
      <c r="J1093" s="390"/>
      <c r="K1093" s="395" t="s">
        <v>1520</v>
      </c>
      <c r="L1093" s="395" t="s">
        <v>1521</v>
      </c>
    </row>
    <row r="1094" spans="1:12" ht="15.75" thickBot="1">
      <c r="A1094" s="379">
        <v>47</v>
      </c>
      <c r="B1094" s="379" t="s">
        <v>1526</v>
      </c>
      <c r="C1094" s="382" t="s">
        <v>1211</v>
      </c>
      <c r="D1094" s="383" t="s">
        <v>1212</v>
      </c>
      <c r="E1094" s="307" t="s">
        <v>624</v>
      </c>
      <c r="F1094" s="303" t="s">
        <v>1523</v>
      </c>
      <c r="G1094" s="172" t="s">
        <v>717</v>
      </c>
      <c r="H1094" s="181" t="s">
        <v>1477</v>
      </c>
      <c r="I1094" s="400" t="s">
        <v>719</v>
      </c>
      <c r="J1094" s="388" t="s">
        <v>1527</v>
      </c>
      <c r="K1094" s="400" t="s">
        <v>1528</v>
      </c>
      <c r="L1094" s="400" t="s">
        <v>1529</v>
      </c>
    </row>
    <row r="1095" spans="1:12" ht="114.75" thickBot="1">
      <c r="A1095" s="380"/>
      <c r="B1095" s="380"/>
      <c r="C1095" s="384"/>
      <c r="D1095" s="385"/>
      <c r="E1095" s="313"/>
      <c r="F1095" s="304"/>
      <c r="G1095" s="172" t="s">
        <v>1338</v>
      </c>
      <c r="H1095" s="167" t="s">
        <v>731</v>
      </c>
      <c r="I1095" s="395"/>
      <c r="J1095" s="389"/>
      <c r="K1095" s="394"/>
      <c r="L1095" s="394"/>
    </row>
    <row r="1096" spans="1:12" ht="15.75" thickBot="1">
      <c r="A1096" s="380"/>
      <c r="B1096" s="380"/>
      <c r="C1096" s="384" t="s">
        <v>1219</v>
      </c>
      <c r="D1096" s="385" t="s">
        <v>1219</v>
      </c>
      <c r="E1096" s="313"/>
      <c r="F1096" s="304" t="s">
        <v>1524</v>
      </c>
      <c r="G1096" s="172" t="s">
        <v>715</v>
      </c>
      <c r="H1096" s="180" t="s">
        <v>1233</v>
      </c>
      <c r="I1096" s="411" t="s">
        <v>720</v>
      </c>
      <c r="J1096" s="396">
        <v>80558402</v>
      </c>
      <c r="K1096" s="401" t="s">
        <v>1528</v>
      </c>
      <c r="L1096" s="394" t="s">
        <v>1529</v>
      </c>
    </row>
    <row r="1097" spans="1:12" ht="15.75" thickBot="1">
      <c r="A1097" s="380"/>
      <c r="B1097" s="380"/>
      <c r="C1097" s="384" t="s">
        <v>1221</v>
      </c>
      <c r="D1097" s="385" t="s">
        <v>1221</v>
      </c>
      <c r="E1097" s="313"/>
      <c r="F1097" s="304" t="s">
        <v>1525</v>
      </c>
      <c r="G1097" s="172" t="s">
        <v>716</v>
      </c>
      <c r="H1097" s="188" t="s">
        <v>729</v>
      </c>
      <c r="I1097" s="412"/>
      <c r="J1097" s="396"/>
      <c r="K1097" s="401" t="s">
        <v>1528</v>
      </c>
      <c r="L1097" s="394" t="s">
        <v>1529</v>
      </c>
    </row>
    <row r="1098" spans="1:12" ht="15.75" thickBot="1">
      <c r="A1098" s="381"/>
      <c r="B1098" s="381"/>
      <c r="C1098" s="386" t="s">
        <v>1223</v>
      </c>
      <c r="D1098" s="387" t="s">
        <v>1223</v>
      </c>
      <c r="E1098" s="308"/>
      <c r="F1098" s="322" t="s">
        <v>1523</v>
      </c>
      <c r="G1098" s="175" t="s">
        <v>718</v>
      </c>
      <c r="H1098" s="180" t="s">
        <v>728</v>
      </c>
      <c r="I1098" s="413"/>
      <c r="J1098" s="396"/>
      <c r="K1098" s="402" t="s">
        <v>1528</v>
      </c>
      <c r="L1098" s="395" t="s">
        <v>1529</v>
      </c>
    </row>
    <row r="1099" spans="1:12" ht="15.75" thickBot="1">
      <c r="A1099" s="379">
        <v>48</v>
      </c>
      <c r="B1099" s="379" t="s">
        <v>1530</v>
      </c>
      <c r="C1099" s="382" t="s">
        <v>1211</v>
      </c>
      <c r="D1099" s="383" t="s">
        <v>1212</v>
      </c>
      <c r="E1099" s="307" t="s">
        <v>193</v>
      </c>
      <c r="F1099" s="303" t="s">
        <v>1524</v>
      </c>
      <c r="G1099" s="172" t="s">
        <v>717</v>
      </c>
      <c r="H1099" s="181" t="s">
        <v>1468</v>
      </c>
      <c r="I1099" s="400" t="s">
        <v>719</v>
      </c>
      <c r="J1099" s="429" t="s">
        <v>1531</v>
      </c>
      <c r="K1099" s="400" t="s">
        <v>1451</v>
      </c>
      <c r="L1099" s="400" t="s">
        <v>1398</v>
      </c>
    </row>
    <row r="1100" spans="1:12" ht="114.75" thickBot="1">
      <c r="A1100" s="380"/>
      <c r="B1100" s="380"/>
      <c r="C1100" s="384"/>
      <c r="D1100" s="385"/>
      <c r="E1100" s="313"/>
      <c r="F1100" s="304"/>
      <c r="G1100" s="172" t="s">
        <v>1338</v>
      </c>
      <c r="H1100" s="167" t="s">
        <v>731</v>
      </c>
      <c r="I1100" s="395"/>
      <c r="J1100" s="392"/>
      <c r="K1100" s="394"/>
      <c r="L1100" s="394"/>
    </row>
    <row r="1101" spans="1:12" ht="15.75" thickBot="1">
      <c r="A1101" s="380"/>
      <c r="B1101" s="380"/>
      <c r="C1101" s="384" t="s">
        <v>1219</v>
      </c>
      <c r="D1101" s="385" t="s">
        <v>1219</v>
      </c>
      <c r="E1101" s="313" t="s">
        <v>193</v>
      </c>
      <c r="F1101" s="304" t="s">
        <v>1525</v>
      </c>
      <c r="G1101" s="172" t="s">
        <v>715</v>
      </c>
      <c r="H1101" s="180" t="s">
        <v>1233</v>
      </c>
      <c r="I1101" s="411" t="s">
        <v>720</v>
      </c>
      <c r="J1101" s="396">
        <v>1526774</v>
      </c>
      <c r="K1101" s="401" t="s">
        <v>1451</v>
      </c>
      <c r="L1101" s="394" t="s">
        <v>1398</v>
      </c>
    </row>
    <row r="1102" spans="1:12" ht="15.75" thickBot="1">
      <c r="A1102" s="380"/>
      <c r="B1102" s="380"/>
      <c r="C1102" s="384" t="s">
        <v>1221</v>
      </c>
      <c r="D1102" s="385" t="s">
        <v>1221</v>
      </c>
      <c r="E1102" s="313" t="s">
        <v>624</v>
      </c>
      <c r="F1102" s="304" t="s">
        <v>1523</v>
      </c>
      <c r="G1102" s="172" t="s">
        <v>716</v>
      </c>
      <c r="H1102" s="188" t="s">
        <v>729</v>
      </c>
      <c r="I1102" s="412"/>
      <c r="J1102" s="396"/>
      <c r="K1102" s="401" t="s">
        <v>1451</v>
      </c>
      <c r="L1102" s="394" t="s">
        <v>1398</v>
      </c>
    </row>
    <row r="1103" spans="1:12" ht="15.75" thickBot="1">
      <c r="A1103" s="381"/>
      <c r="B1103" s="381"/>
      <c r="C1103" s="386" t="s">
        <v>1223</v>
      </c>
      <c r="D1103" s="387" t="s">
        <v>1223</v>
      </c>
      <c r="E1103" s="308" t="s">
        <v>624</v>
      </c>
      <c r="F1103" s="322" t="s">
        <v>1524</v>
      </c>
      <c r="G1103" s="175" t="s">
        <v>718</v>
      </c>
      <c r="H1103" s="180" t="s">
        <v>728</v>
      </c>
      <c r="I1103" s="413"/>
      <c r="J1103" s="396"/>
      <c r="K1103" s="402" t="s">
        <v>1451</v>
      </c>
      <c r="L1103" s="395" t="s">
        <v>1398</v>
      </c>
    </row>
    <row r="1104" spans="1:12" ht="15.75" thickBot="1">
      <c r="A1104" s="379">
        <v>49</v>
      </c>
      <c r="B1104" s="379" t="s">
        <v>1532</v>
      </c>
      <c r="C1104" s="382" t="s">
        <v>1211</v>
      </c>
      <c r="D1104" s="383" t="s">
        <v>1212</v>
      </c>
      <c r="E1104" s="307" t="s">
        <v>194</v>
      </c>
      <c r="F1104" s="303" t="s">
        <v>1533</v>
      </c>
      <c r="G1104" s="172" t="s">
        <v>717</v>
      </c>
      <c r="H1104" s="181" t="s">
        <v>1536</v>
      </c>
      <c r="I1104" s="400" t="s">
        <v>719</v>
      </c>
      <c r="J1104" s="406" t="s">
        <v>1534</v>
      </c>
      <c r="K1104" s="400" t="s">
        <v>1535</v>
      </c>
      <c r="L1104" s="442">
        <v>109498.8</v>
      </c>
    </row>
    <row r="1105" spans="1:12" ht="114.75" thickBot="1">
      <c r="A1105" s="380"/>
      <c r="B1105" s="380"/>
      <c r="C1105" s="384"/>
      <c r="D1105" s="385"/>
      <c r="E1105" s="313"/>
      <c r="F1105" s="304"/>
      <c r="G1105" s="172" t="s">
        <v>1338</v>
      </c>
      <c r="H1105" s="167" t="s">
        <v>731</v>
      </c>
      <c r="I1105" s="395"/>
      <c r="J1105" s="389"/>
      <c r="K1105" s="394"/>
      <c r="L1105" s="443"/>
    </row>
    <row r="1106" spans="1:12" ht="15.75" thickBot="1">
      <c r="A1106" s="380"/>
      <c r="B1106" s="380"/>
      <c r="C1106" s="384" t="s">
        <v>1219</v>
      </c>
      <c r="D1106" s="385" t="s">
        <v>1219</v>
      </c>
      <c r="E1106" s="313" t="s">
        <v>624</v>
      </c>
      <c r="F1106" s="304" t="s">
        <v>1537</v>
      </c>
      <c r="G1106" s="172" t="s">
        <v>715</v>
      </c>
      <c r="H1106" s="180" t="s">
        <v>1233</v>
      </c>
      <c r="I1106" s="411" t="s">
        <v>720</v>
      </c>
      <c r="J1106" s="396">
        <v>29398584</v>
      </c>
      <c r="K1106" s="401" t="s">
        <v>1535</v>
      </c>
      <c r="L1106" s="443">
        <v>16424.82</v>
      </c>
    </row>
    <row r="1107" spans="1:12" ht="15.75" thickBot="1">
      <c r="A1107" s="380"/>
      <c r="B1107" s="380"/>
      <c r="C1107" s="384" t="s">
        <v>1221</v>
      </c>
      <c r="D1107" s="385" t="s">
        <v>1221</v>
      </c>
      <c r="E1107" s="313" t="s">
        <v>624</v>
      </c>
      <c r="F1107" s="304" t="s">
        <v>1538</v>
      </c>
      <c r="G1107" s="172" t="s">
        <v>716</v>
      </c>
      <c r="H1107" s="188" t="s">
        <v>729</v>
      </c>
      <c r="I1107" s="412"/>
      <c r="J1107" s="396"/>
      <c r="K1107" s="401" t="s">
        <v>1535</v>
      </c>
      <c r="L1107" s="443">
        <v>16424.82</v>
      </c>
    </row>
    <row r="1108" spans="1:12" ht="15.75" thickBot="1">
      <c r="A1108" s="381"/>
      <c r="B1108" s="381"/>
      <c r="C1108" s="386" t="s">
        <v>1223</v>
      </c>
      <c r="D1108" s="387" t="s">
        <v>1223</v>
      </c>
      <c r="E1108" s="308" t="s">
        <v>193</v>
      </c>
      <c r="F1108" s="322" t="s">
        <v>1537</v>
      </c>
      <c r="G1108" s="175" t="s">
        <v>718</v>
      </c>
      <c r="H1108" s="180" t="s">
        <v>728</v>
      </c>
      <c r="I1108" s="413"/>
      <c r="J1108" s="396"/>
      <c r="K1108" s="402" t="s">
        <v>1535</v>
      </c>
      <c r="L1108" s="444">
        <v>16424.82</v>
      </c>
    </row>
    <row r="1109" spans="1:12" ht="15.75" thickBot="1">
      <c r="A1109" s="379">
        <v>50</v>
      </c>
      <c r="B1109" s="379" t="s">
        <v>1539</v>
      </c>
      <c r="C1109" s="445" t="s">
        <v>1488</v>
      </c>
      <c r="D1109" s="446" t="s">
        <v>1488</v>
      </c>
      <c r="E1109" s="307" t="s">
        <v>1225</v>
      </c>
      <c r="F1109" s="303" t="s">
        <v>1540</v>
      </c>
      <c r="G1109" s="172" t="s">
        <v>717</v>
      </c>
      <c r="H1109" s="181" t="s">
        <v>1543</v>
      </c>
      <c r="I1109" s="400" t="s">
        <v>719</v>
      </c>
      <c r="J1109" s="429" t="s">
        <v>1488</v>
      </c>
      <c r="K1109" s="400" t="s">
        <v>1541</v>
      </c>
      <c r="L1109" s="400" t="s">
        <v>1542</v>
      </c>
    </row>
    <row r="1110" spans="1:12" ht="114.75" thickBot="1">
      <c r="A1110" s="380"/>
      <c r="B1110" s="380"/>
      <c r="C1110" s="447"/>
      <c r="D1110" s="448"/>
      <c r="E1110" s="313"/>
      <c r="F1110" s="304"/>
      <c r="G1110" s="172" t="s">
        <v>1338</v>
      </c>
      <c r="H1110" s="167" t="s">
        <v>731</v>
      </c>
      <c r="I1110" s="395"/>
      <c r="J1110" s="392"/>
      <c r="K1110" s="394"/>
      <c r="L1110" s="394"/>
    </row>
    <row r="1111" spans="1:12" ht="15.75" thickBot="1">
      <c r="A1111" s="380"/>
      <c r="B1111" s="380"/>
      <c r="C1111" s="447" t="s">
        <v>1488</v>
      </c>
      <c r="D1111" s="448" t="s">
        <v>1488</v>
      </c>
      <c r="E1111" s="313" t="s">
        <v>193</v>
      </c>
      <c r="F1111" s="304" t="s">
        <v>1537</v>
      </c>
      <c r="G1111" s="172" t="s">
        <v>715</v>
      </c>
      <c r="H1111" s="180" t="s">
        <v>1233</v>
      </c>
      <c r="I1111" s="411" t="s">
        <v>720</v>
      </c>
      <c r="J1111" s="396">
        <v>2462745</v>
      </c>
      <c r="K1111" s="401" t="s">
        <v>1544</v>
      </c>
      <c r="L1111" s="394" t="s">
        <v>1545</v>
      </c>
    </row>
    <row r="1112" spans="1:12" ht="15.75" thickBot="1">
      <c r="A1112" s="380"/>
      <c r="B1112" s="380"/>
      <c r="C1112" s="447" t="s">
        <v>1488</v>
      </c>
      <c r="D1112" s="448" t="s">
        <v>1488</v>
      </c>
      <c r="E1112" s="313" t="s">
        <v>624</v>
      </c>
      <c r="F1112" s="304" t="s">
        <v>1537</v>
      </c>
      <c r="G1112" s="172" t="s">
        <v>716</v>
      </c>
      <c r="H1112" s="188" t="s">
        <v>729</v>
      </c>
      <c r="I1112" s="412"/>
      <c r="J1112" s="396"/>
      <c r="K1112" s="401" t="s">
        <v>1544</v>
      </c>
      <c r="L1112" s="394" t="s">
        <v>1545</v>
      </c>
    </row>
    <row r="1113" spans="1:12" ht="15.75" thickBot="1">
      <c r="A1113" s="381"/>
      <c r="B1113" s="381"/>
      <c r="C1113" s="449" t="s">
        <v>1488</v>
      </c>
      <c r="D1113" s="450" t="s">
        <v>1488</v>
      </c>
      <c r="E1113" s="308" t="s">
        <v>624</v>
      </c>
      <c r="F1113" s="322" t="s">
        <v>1537</v>
      </c>
      <c r="G1113" s="175" t="s">
        <v>718</v>
      </c>
      <c r="H1113" s="180" t="s">
        <v>728</v>
      </c>
      <c r="I1113" s="413"/>
      <c r="J1113" s="396"/>
      <c r="K1113" s="402" t="s">
        <v>1544</v>
      </c>
      <c r="L1113" s="395" t="s">
        <v>1545</v>
      </c>
    </row>
    <row r="1114" spans="1:12" ht="15.75" thickBot="1">
      <c r="A1114" s="379">
        <v>51</v>
      </c>
      <c r="B1114" s="379" t="s">
        <v>1546</v>
      </c>
      <c r="C1114" s="451" t="s">
        <v>1211</v>
      </c>
      <c r="D1114" s="452"/>
      <c r="E1114" s="452"/>
      <c r="F1114" s="453"/>
      <c r="G1114" s="172" t="s">
        <v>717</v>
      </c>
      <c r="H1114" s="181" t="s">
        <v>1547</v>
      </c>
      <c r="I1114" s="400" t="s">
        <v>719</v>
      </c>
      <c r="J1114" s="406"/>
      <c r="K1114" s="400"/>
      <c r="L1114" s="400"/>
    </row>
    <row r="1115" spans="1:12" ht="114.75" thickBot="1">
      <c r="A1115" s="380"/>
      <c r="B1115" s="380"/>
      <c r="C1115" s="454"/>
      <c r="D1115" s="455"/>
      <c r="E1115" s="455"/>
      <c r="F1115" s="456"/>
      <c r="G1115" s="172" t="s">
        <v>1338</v>
      </c>
      <c r="H1115" s="167" t="s">
        <v>731</v>
      </c>
      <c r="I1115" s="395"/>
      <c r="J1115" s="389"/>
      <c r="K1115" s="394"/>
      <c r="L1115" s="394"/>
    </row>
    <row r="1116" spans="1:12" ht="15.75" thickBot="1">
      <c r="A1116" s="380"/>
      <c r="B1116" s="380"/>
      <c r="C1116" s="454"/>
      <c r="D1116" s="455"/>
      <c r="E1116" s="455"/>
      <c r="F1116" s="456"/>
      <c r="G1116" s="172" t="s">
        <v>715</v>
      </c>
      <c r="H1116" s="180" t="s">
        <v>1233</v>
      </c>
      <c r="I1116" s="411" t="s">
        <v>720</v>
      </c>
      <c r="J1116" s="396"/>
      <c r="K1116" s="401"/>
      <c r="L1116" s="394"/>
    </row>
    <row r="1117" spans="1:12" ht="15.75" thickBot="1">
      <c r="A1117" s="380"/>
      <c r="B1117" s="380"/>
      <c r="C1117" s="454"/>
      <c r="D1117" s="455"/>
      <c r="E1117" s="455"/>
      <c r="F1117" s="456"/>
      <c r="G1117" s="172" t="s">
        <v>716</v>
      </c>
      <c r="H1117" s="188" t="s">
        <v>729</v>
      </c>
      <c r="I1117" s="412"/>
      <c r="J1117" s="396"/>
      <c r="K1117" s="401"/>
      <c r="L1117" s="394"/>
    </row>
    <row r="1118" spans="1:12" ht="15.75" thickBot="1">
      <c r="A1118" s="381"/>
      <c r="B1118" s="381"/>
      <c r="C1118" s="457"/>
      <c r="D1118" s="458"/>
      <c r="E1118" s="458"/>
      <c r="F1118" s="459"/>
      <c r="G1118" s="175" t="s">
        <v>718</v>
      </c>
      <c r="H1118" s="180" t="s">
        <v>728</v>
      </c>
      <c r="I1118" s="413"/>
      <c r="J1118" s="396"/>
      <c r="K1118" s="402"/>
      <c r="L1118" s="395"/>
    </row>
    <row r="1119" spans="1:12" ht="15.75" thickBot="1">
      <c r="A1119" s="379">
        <v>52</v>
      </c>
      <c r="B1119" s="379" t="s">
        <v>1548</v>
      </c>
      <c r="C1119" s="382" t="s">
        <v>1211</v>
      </c>
      <c r="D1119" s="383" t="s">
        <v>1212</v>
      </c>
      <c r="E1119" s="307" t="s">
        <v>1225</v>
      </c>
      <c r="F1119" s="303" t="s">
        <v>1549</v>
      </c>
      <c r="G1119" s="172" t="s">
        <v>717</v>
      </c>
      <c r="H1119" s="181" t="s">
        <v>1547</v>
      </c>
      <c r="I1119" s="400" t="s">
        <v>719</v>
      </c>
      <c r="J1119" s="429" t="s">
        <v>1550</v>
      </c>
      <c r="K1119" s="400" t="s">
        <v>1551</v>
      </c>
      <c r="L1119" s="400" t="s">
        <v>1552</v>
      </c>
    </row>
    <row r="1120" spans="1:12" ht="114.75" thickBot="1">
      <c r="A1120" s="380"/>
      <c r="B1120" s="380"/>
      <c r="C1120" s="384"/>
      <c r="D1120" s="385"/>
      <c r="E1120" s="313"/>
      <c r="F1120" s="304"/>
      <c r="G1120" s="172" t="s">
        <v>1338</v>
      </c>
      <c r="H1120" s="167" t="s">
        <v>731</v>
      </c>
      <c r="I1120" s="395"/>
      <c r="J1120" s="392"/>
      <c r="K1120" s="394"/>
      <c r="L1120" s="394"/>
    </row>
    <row r="1121" spans="1:12" ht="15.75" thickBot="1">
      <c r="A1121" s="380"/>
      <c r="B1121" s="380"/>
      <c r="C1121" s="384" t="s">
        <v>1219</v>
      </c>
      <c r="D1121" s="385" t="s">
        <v>1219</v>
      </c>
      <c r="E1121" s="313"/>
      <c r="F1121" s="304" t="s">
        <v>1553</v>
      </c>
      <c r="G1121" s="172" t="s">
        <v>715</v>
      </c>
      <c r="H1121" s="180" t="s">
        <v>1233</v>
      </c>
      <c r="I1121" s="411" t="s">
        <v>720</v>
      </c>
      <c r="J1121" s="396">
        <v>26398354</v>
      </c>
      <c r="K1121" s="401" t="s">
        <v>1554</v>
      </c>
      <c r="L1121" s="394" t="s">
        <v>1278</v>
      </c>
    </row>
    <row r="1122" spans="1:12" ht="15.75" thickBot="1">
      <c r="A1122" s="380"/>
      <c r="B1122" s="380"/>
      <c r="C1122" s="384" t="s">
        <v>1221</v>
      </c>
      <c r="D1122" s="385" t="s">
        <v>1221</v>
      </c>
      <c r="E1122" s="313"/>
      <c r="F1122" s="304" t="s">
        <v>1555</v>
      </c>
      <c r="G1122" s="172" t="s">
        <v>716</v>
      </c>
      <c r="H1122" s="188" t="s">
        <v>729</v>
      </c>
      <c r="I1122" s="412"/>
      <c r="J1122" s="396"/>
      <c r="K1122" s="401" t="s">
        <v>1554</v>
      </c>
      <c r="L1122" s="394" t="s">
        <v>1278</v>
      </c>
    </row>
    <row r="1123" spans="1:12" ht="15.75" thickBot="1">
      <c r="A1123" s="381"/>
      <c r="B1123" s="381"/>
      <c r="C1123" s="386" t="s">
        <v>1223</v>
      </c>
      <c r="D1123" s="387" t="s">
        <v>1223</v>
      </c>
      <c r="E1123" s="308"/>
      <c r="F1123" s="322" t="s">
        <v>1556</v>
      </c>
      <c r="G1123" s="175" t="s">
        <v>718</v>
      </c>
      <c r="H1123" s="180" t="s">
        <v>728</v>
      </c>
      <c r="I1123" s="413"/>
      <c r="J1123" s="396"/>
      <c r="K1123" s="402" t="s">
        <v>1554</v>
      </c>
      <c r="L1123" s="395" t="s">
        <v>1278</v>
      </c>
    </row>
    <row r="1124" spans="1:12" ht="15.75" thickBot="1">
      <c r="A1124" s="379">
        <v>53</v>
      </c>
      <c r="B1124" s="379" t="s">
        <v>1557</v>
      </c>
      <c r="C1124" s="382" t="s">
        <v>1211</v>
      </c>
      <c r="D1124" s="383" t="s">
        <v>1212</v>
      </c>
      <c r="E1124" s="307" t="s">
        <v>1558</v>
      </c>
      <c r="F1124" s="303" t="s">
        <v>1559</v>
      </c>
      <c r="G1124" s="172" t="s">
        <v>717</v>
      </c>
      <c r="H1124" s="181" t="s">
        <v>1547</v>
      </c>
      <c r="I1124" s="400" t="s">
        <v>719</v>
      </c>
      <c r="J1124" s="460" t="s">
        <v>1560</v>
      </c>
      <c r="K1124" s="400" t="s">
        <v>1551</v>
      </c>
      <c r="L1124" s="400" t="s">
        <v>1561</v>
      </c>
    </row>
    <row r="1125" spans="1:12" ht="114.75" thickBot="1">
      <c r="A1125" s="380"/>
      <c r="B1125" s="380"/>
      <c r="C1125" s="384"/>
      <c r="D1125" s="385"/>
      <c r="E1125" s="313"/>
      <c r="F1125" s="304"/>
      <c r="G1125" s="172" t="s">
        <v>1338</v>
      </c>
      <c r="H1125" s="167" t="s">
        <v>731</v>
      </c>
      <c r="I1125" s="395"/>
      <c r="J1125" s="461"/>
      <c r="K1125" s="394"/>
      <c r="L1125" s="394"/>
    </row>
    <row r="1126" spans="1:12" ht="15.75" thickBot="1">
      <c r="A1126" s="380"/>
      <c r="B1126" s="380"/>
      <c r="C1126" s="384" t="s">
        <v>1219</v>
      </c>
      <c r="D1126" s="385" t="s">
        <v>1219</v>
      </c>
      <c r="E1126" s="313" t="s">
        <v>624</v>
      </c>
      <c r="F1126" s="304" t="s">
        <v>1562</v>
      </c>
      <c r="G1126" s="172" t="s">
        <v>715</v>
      </c>
      <c r="H1126" s="180" t="s">
        <v>1233</v>
      </c>
      <c r="I1126" s="411" t="s">
        <v>720</v>
      </c>
      <c r="J1126" s="396">
        <v>30022568</v>
      </c>
      <c r="K1126" s="401" t="s">
        <v>1554</v>
      </c>
      <c r="L1126" s="394">
        <v>25401.599999999999</v>
      </c>
    </row>
    <row r="1127" spans="1:12" ht="15.75" thickBot="1">
      <c r="A1127" s="380"/>
      <c r="B1127" s="380"/>
      <c r="C1127" s="384" t="s">
        <v>1221</v>
      </c>
      <c r="D1127" s="385" t="s">
        <v>1221</v>
      </c>
      <c r="E1127" s="313" t="s">
        <v>624</v>
      </c>
      <c r="F1127" s="304" t="s">
        <v>1563</v>
      </c>
      <c r="G1127" s="172" t="s">
        <v>716</v>
      </c>
      <c r="H1127" s="188" t="s">
        <v>729</v>
      </c>
      <c r="I1127" s="412"/>
      <c r="J1127" s="396"/>
      <c r="K1127" s="401" t="s">
        <v>1554</v>
      </c>
      <c r="L1127" s="394">
        <v>25401.599999999999</v>
      </c>
    </row>
    <row r="1128" spans="1:12" ht="15.75" thickBot="1">
      <c r="A1128" s="381"/>
      <c r="B1128" s="381"/>
      <c r="C1128" s="386" t="s">
        <v>1223</v>
      </c>
      <c r="D1128" s="387" t="s">
        <v>1223</v>
      </c>
      <c r="E1128" s="308" t="s">
        <v>624</v>
      </c>
      <c r="F1128" s="322" t="s">
        <v>1564</v>
      </c>
      <c r="G1128" s="175" t="s">
        <v>718</v>
      </c>
      <c r="H1128" s="180" t="s">
        <v>728</v>
      </c>
      <c r="I1128" s="413"/>
      <c r="J1128" s="396"/>
      <c r="K1128" s="402" t="s">
        <v>1554</v>
      </c>
      <c r="L1128" s="395">
        <v>25401.599999999999</v>
      </c>
    </row>
    <row r="1129" spans="1:12" ht="15.75" thickBot="1">
      <c r="A1129" s="379">
        <v>54</v>
      </c>
      <c r="B1129" s="379" t="s">
        <v>1565</v>
      </c>
      <c r="C1129" s="382" t="s">
        <v>1211</v>
      </c>
      <c r="D1129" s="383" t="s">
        <v>1212</v>
      </c>
      <c r="E1129" s="307" t="s">
        <v>624</v>
      </c>
      <c r="F1129" s="303" t="s">
        <v>1562</v>
      </c>
      <c r="G1129" s="172" t="s">
        <v>717</v>
      </c>
      <c r="H1129" s="181" t="s">
        <v>1569</v>
      </c>
      <c r="I1129" s="400" t="s">
        <v>719</v>
      </c>
      <c r="J1129" s="429" t="s">
        <v>1566</v>
      </c>
      <c r="K1129" s="400" t="s">
        <v>1567</v>
      </c>
      <c r="L1129" s="400" t="s">
        <v>1568</v>
      </c>
    </row>
    <row r="1130" spans="1:12" ht="114.75" thickBot="1">
      <c r="A1130" s="380"/>
      <c r="B1130" s="380"/>
      <c r="C1130" s="384"/>
      <c r="D1130" s="385"/>
      <c r="E1130" s="313"/>
      <c r="F1130" s="304"/>
      <c r="G1130" s="172" t="s">
        <v>1338</v>
      </c>
      <c r="H1130" s="167" t="s">
        <v>731</v>
      </c>
      <c r="I1130" s="395"/>
      <c r="J1130" s="393"/>
      <c r="K1130" s="394"/>
      <c r="L1130" s="394"/>
    </row>
    <row r="1131" spans="1:12" ht="15.75" thickBot="1">
      <c r="A1131" s="380"/>
      <c r="B1131" s="380"/>
      <c r="C1131" s="384" t="s">
        <v>1219</v>
      </c>
      <c r="D1131" s="385" t="s">
        <v>1219</v>
      </c>
      <c r="E1131" s="313" t="s">
        <v>624</v>
      </c>
      <c r="F1131" s="304" t="s">
        <v>1563</v>
      </c>
      <c r="G1131" s="172" t="s">
        <v>715</v>
      </c>
      <c r="H1131" s="180" t="s">
        <v>1233</v>
      </c>
      <c r="I1131" s="400" t="s">
        <v>720</v>
      </c>
      <c r="J1131" s="388">
        <v>934569</v>
      </c>
      <c r="K1131" s="394" t="s">
        <v>1567</v>
      </c>
      <c r="L1131" s="394" t="s">
        <v>1568</v>
      </c>
    </row>
    <row r="1132" spans="1:12" ht="15.75" thickBot="1">
      <c r="A1132" s="380"/>
      <c r="B1132" s="380"/>
      <c r="C1132" s="384" t="s">
        <v>1221</v>
      </c>
      <c r="D1132" s="385" t="s">
        <v>1221</v>
      </c>
      <c r="E1132" s="313" t="s">
        <v>624</v>
      </c>
      <c r="F1132" s="304" t="s">
        <v>1564</v>
      </c>
      <c r="G1132" s="172" t="s">
        <v>716</v>
      </c>
      <c r="H1132" s="188" t="s">
        <v>729</v>
      </c>
      <c r="I1132" s="394"/>
      <c r="J1132" s="389"/>
      <c r="K1132" s="394" t="s">
        <v>1567</v>
      </c>
      <c r="L1132" s="394" t="s">
        <v>1568</v>
      </c>
    </row>
    <row r="1133" spans="1:12" ht="15.75" thickBot="1">
      <c r="A1133" s="381"/>
      <c r="B1133" s="381"/>
      <c r="C1133" s="386" t="s">
        <v>1223</v>
      </c>
      <c r="D1133" s="387" t="s">
        <v>1223</v>
      </c>
      <c r="E1133" s="308" t="s">
        <v>624</v>
      </c>
      <c r="F1133" s="322" t="s">
        <v>1562</v>
      </c>
      <c r="G1133" s="175" t="s">
        <v>718</v>
      </c>
      <c r="H1133" s="180" t="s">
        <v>728</v>
      </c>
      <c r="I1133" s="395"/>
      <c r="J1133" s="390"/>
      <c r="K1133" s="395" t="s">
        <v>1567</v>
      </c>
      <c r="L1133" s="395" t="s">
        <v>1568</v>
      </c>
    </row>
    <row r="1134" spans="1:12" ht="15.75" thickBot="1">
      <c r="A1134" s="379">
        <v>55</v>
      </c>
      <c r="B1134" s="379" t="s">
        <v>1570</v>
      </c>
      <c r="C1134" s="382" t="s">
        <v>1211</v>
      </c>
      <c r="D1134" s="383" t="s">
        <v>1212</v>
      </c>
      <c r="E1134" s="307" t="s">
        <v>193</v>
      </c>
      <c r="F1134" s="303" t="s">
        <v>1556</v>
      </c>
      <c r="G1134" s="172" t="s">
        <v>717</v>
      </c>
      <c r="H1134" s="180" t="s">
        <v>1573</v>
      </c>
      <c r="I1134" s="400" t="s">
        <v>719</v>
      </c>
      <c r="J1134" s="388" t="s">
        <v>1560</v>
      </c>
      <c r="K1134" s="400" t="s">
        <v>1571</v>
      </c>
      <c r="L1134" s="400" t="s">
        <v>1572</v>
      </c>
    </row>
    <row r="1135" spans="1:12" ht="114.75" thickBot="1">
      <c r="A1135" s="380"/>
      <c r="B1135" s="380"/>
      <c r="C1135" s="384"/>
      <c r="D1135" s="385"/>
      <c r="E1135" s="313"/>
      <c r="F1135" s="304"/>
      <c r="G1135" s="172" t="s">
        <v>1338</v>
      </c>
      <c r="H1135" s="167" t="s">
        <v>731</v>
      </c>
      <c r="I1135" s="395"/>
      <c r="J1135" s="389"/>
      <c r="K1135" s="394"/>
      <c r="L1135" s="394"/>
    </row>
    <row r="1136" spans="1:12" ht="15.75" thickBot="1">
      <c r="A1136" s="380"/>
      <c r="B1136" s="380"/>
      <c r="C1136" s="384" t="s">
        <v>1219</v>
      </c>
      <c r="D1136" s="385" t="s">
        <v>1219</v>
      </c>
      <c r="E1136" s="313" t="s">
        <v>625</v>
      </c>
      <c r="F1136" s="304" t="s">
        <v>1553</v>
      </c>
      <c r="G1136" s="172" t="s">
        <v>715</v>
      </c>
      <c r="H1136" s="180" t="s">
        <v>1233</v>
      </c>
      <c r="I1136" s="411" t="s">
        <v>720</v>
      </c>
      <c r="J1136" s="396">
        <v>52218406</v>
      </c>
      <c r="K1136" s="401" t="s">
        <v>1571</v>
      </c>
      <c r="L1136" s="394" t="s">
        <v>1572</v>
      </c>
    </row>
    <row r="1137" spans="1:12" ht="15.75" thickBot="1">
      <c r="A1137" s="380"/>
      <c r="B1137" s="380"/>
      <c r="C1137" s="384" t="s">
        <v>1221</v>
      </c>
      <c r="D1137" s="385" t="s">
        <v>1221</v>
      </c>
      <c r="E1137" s="313" t="s">
        <v>193</v>
      </c>
      <c r="F1137" s="304" t="s">
        <v>1555</v>
      </c>
      <c r="G1137" s="172" t="s">
        <v>716</v>
      </c>
      <c r="H1137" s="188" t="s">
        <v>729</v>
      </c>
      <c r="I1137" s="412"/>
      <c r="J1137" s="396"/>
      <c r="K1137" s="401" t="s">
        <v>1571</v>
      </c>
      <c r="L1137" s="394" t="s">
        <v>1572</v>
      </c>
    </row>
    <row r="1138" spans="1:12" ht="15.75" thickBot="1">
      <c r="A1138" s="381"/>
      <c r="B1138" s="381"/>
      <c r="C1138" s="386" t="s">
        <v>1223</v>
      </c>
      <c r="D1138" s="387" t="s">
        <v>1223</v>
      </c>
      <c r="E1138" s="308" t="s">
        <v>625</v>
      </c>
      <c r="F1138" s="322" t="s">
        <v>1556</v>
      </c>
      <c r="G1138" s="175" t="s">
        <v>718</v>
      </c>
      <c r="H1138" s="180" t="s">
        <v>728</v>
      </c>
      <c r="I1138" s="413"/>
      <c r="J1138" s="396"/>
      <c r="K1138" s="402" t="s">
        <v>1571</v>
      </c>
      <c r="L1138" s="395" t="s">
        <v>1572</v>
      </c>
    </row>
    <row r="1139" spans="1:12" ht="15.75" thickBot="1">
      <c r="A1139" s="379">
        <v>56</v>
      </c>
      <c r="B1139" s="379" t="s">
        <v>1574</v>
      </c>
      <c r="C1139" s="382" t="s">
        <v>1211</v>
      </c>
      <c r="D1139" s="383" t="s">
        <v>1212</v>
      </c>
      <c r="E1139" s="307" t="s">
        <v>1575</v>
      </c>
      <c r="F1139" s="303" t="s">
        <v>1576</v>
      </c>
      <c r="G1139" s="172" t="s">
        <v>717</v>
      </c>
      <c r="H1139" s="181" t="s">
        <v>1536</v>
      </c>
      <c r="I1139" s="400" t="s">
        <v>719</v>
      </c>
      <c r="J1139" s="429" t="s">
        <v>1577</v>
      </c>
      <c r="K1139" s="400" t="s">
        <v>1578</v>
      </c>
      <c r="L1139" s="400" t="s">
        <v>1579</v>
      </c>
    </row>
    <row r="1140" spans="1:12" ht="114.75" thickBot="1">
      <c r="A1140" s="380"/>
      <c r="B1140" s="380"/>
      <c r="C1140" s="384"/>
      <c r="D1140" s="385"/>
      <c r="E1140" s="313"/>
      <c r="F1140" s="304"/>
      <c r="G1140" s="172" t="s">
        <v>1217</v>
      </c>
      <c r="H1140" s="167" t="s">
        <v>731</v>
      </c>
      <c r="I1140" s="395"/>
      <c r="J1140" s="393"/>
      <c r="K1140" s="394"/>
      <c r="L1140" s="394"/>
    </row>
    <row r="1141" spans="1:12" ht="15.75" thickBot="1">
      <c r="A1141" s="380"/>
      <c r="B1141" s="380"/>
      <c r="C1141" s="384" t="s">
        <v>1219</v>
      </c>
      <c r="D1141" s="385" t="s">
        <v>1219</v>
      </c>
      <c r="E1141" s="313" t="s">
        <v>625</v>
      </c>
      <c r="F1141" s="304" t="s">
        <v>1555</v>
      </c>
      <c r="G1141" s="172" t="s">
        <v>715</v>
      </c>
      <c r="H1141" s="180" t="s">
        <v>1233</v>
      </c>
      <c r="I1141" s="400" t="s">
        <v>720</v>
      </c>
      <c r="J1141" s="388" t="s">
        <v>1580</v>
      </c>
      <c r="K1141" s="394" t="s">
        <v>1578</v>
      </c>
      <c r="L1141" s="394" t="s">
        <v>1579</v>
      </c>
    </row>
    <row r="1142" spans="1:12" ht="15.75" thickBot="1">
      <c r="A1142" s="380"/>
      <c r="B1142" s="380"/>
      <c r="C1142" s="384" t="s">
        <v>1221</v>
      </c>
      <c r="D1142" s="385" t="s">
        <v>1221</v>
      </c>
      <c r="E1142" s="313" t="s">
        <v>193</v>
      </c>
      <c r="F1142" s="304" t="s">
        <v>1556</v>
      </c>
      <c r="G1142" s="172" t="s">
        <v>716</v>
      </c>
      <c r="H1142" s="188" t="s">
        <v>729</v>
      </c>
      <c r="I1142" s="394"/>
      <c r="J1142" s="389"/>
      <c r="K1142" s="394" t="s">
        <v>1578</v>
      </c>
      <c r="L1142" s="394" t="s">
        <v>1579</v>
      </c>
    </row>
    <row r="1143" spans="1:12" ht="15.75" thickBot="1">
      <c r="A1143" s="381"/>
      <c r="B1143" s="381"/>
      <c r="C1143" s="386" t="s">
        <v>1223</v>
      </c>
      <c r="D1143" s="387" t="s">
        <v>1223</v>
      </c>
      <c r="E1143" s="308" t="s">
        <v>625</v>
      </c>
      <c r="F1143" s="322" t="s">
        <v>1553</v>
      </c>
      <c r="G1143" s="175" t="s">
        <v>718</v>
      </c>
      <c r="H1143" s="180" t="s">
        <v>728</v>
      </c>
      <c r="I1143" s="395"/>
      <c r="J1143" s="389"/>
      <c r="K1143" s="395" t="s">
        <v>1578</v>
      </c>
      <c r="L1143" s="395" t="s">
        <v>1579</v>
      </c>
    </row>
    <row r="1144" spans="1:12" ht="15.75" thickBot="1">
      <c r="A1144" s="379">
        <v>57</v>
      </c>
      <c r="B1144" s="379" t="s">
        <v>1581</v>
      </c>
      <c r="C1144" s="382" t="s">
        <v>1211</v>
      </c>
      <c r="D1144" s="383" t="s">
        <v>1212</v>
      </c>
      <c r="E1144" s="307"/>
      <c r="F1144" s="303" t="s">
        <v>1555</v>
      </c>
      <c r="G1144" s="172" t="s">
        <v>717</v>
      </c>
      <c r="H1144" s="181" t="s">
        <v>1536</v>
      </c>
      <c r="I1144" s="411" t="s">
        <v>719</v>
      </c>
      <c r="J1144" s="396"/>
      <c r="K1144" s="428" t="s">
        <v>1582</v>
      </c>
      <c r="L1144" s="400" t="s">
        <v>1583</v>
      </c>
    </row>
    <row r="1145" spans="1:12" ht="114.75" thickBot="1">
      <c r="A1145" s="380"/>
      <c r="B1145" s="380"/>
      <c r="C1145" s="384"/>
      <c r="D1145" s="385"/>
      <c r="E1145" s="313"/>
      <c r="F1145" s="304"/>
      <c r="G1145" s="172" t="s">
        <v>1338</v>
      </c>
      <c r="H1145" s="167" t="s">
        <v>731</v>
      </c>
      <c r="I1145" s="413"/>
      <c r="J1145" s="396"/>
      <c r="K1145" s="401"/>
      <c r="L1145" s="394"/>
    </row>
    <row r="1146" spans="1:12" ht="15.75" thickBot="1">
      <c r="A1146" s="380"/>
      <c r="B1146" s="380"/>
      <c r="C1146" s="384" t="s">
        <v>1219</v>
      </c>
      <c r="D1146" s="385" t="s">
        <v>1219</v>
      </c>
      <c r="E1146" s="313"/>
      <c r="F1146" s="304" t="s">
        <v>1556</v>
      </c>
      <c r="G1146" s="172" t="s">
        <v>715</v>
      </c>
      <c r="H1146" s="180" t="s">
        <v>1233</v>
      </c>
      <c r="I1146" s="400" t="s">
        <v>720</v>
      </c>
      <c r="J1146" s="461"/>
      <c r="K1146" s="394" t="s">
        <v>1582</v>
      </c>
      <c r="L1146" s="394" t="s">
        <v>1583</v>
      </c>
    </row>
    <row r="1147" spans="1:12" ht="15.75" thickBot="1">
      <c r="A1147" s="380"/>
      <c r="B1147" s="380"/>
      <c r="C1147" s="384" t="s">
        <v>1221</v>
      </c>
      <c r="D1147" s="385" t="s">
        <v>1221</v>
      </c>
      <c r="E1147" s="313"/>
      <c r="F1147" s="304" t="s">
        <v>1553</v>
      </c>
      <c r="G1147" s="172" t="s">
        <v>716</v>
      </c>
      <c r="H1147" s="188" t="s">
        <v>729</v>
      </c>
      <c r="I1147" s="394"/>
      <c r="J1147" s="461"/>
      <c r="K1147" s="394" t="s">
        <v>1582</v>
      </c>
      <c r="L1147" s="394" t="s">
        <v>1583</v>
      </c>
    </row>
    <row r="1148" spans="1:12" ht="15.75" thickBot="1">
      <c r="A1148" s="381"/>
      <c r="B1148" s="381"/>
      <c r="C1148" s="386" t="s">
        <v>1223</v>
      </c>
      <c r="D1148" s="387" t="s">
        <v>1223</v>
      </c>
      <c r="E1148" s="308"/>
      <c r="F1148" s="322" t="s">
        <v>1555</v>
      </c>
      <c r="G1148" s="175" t="s">
        <v>718</v>
      </c>
      <c r="H1148" s="180" t="s">
        <v>728</v>
      </c>
      <c r="I1148" s="395"/>
      <c r="J1148" s="462"/>
      <c r="K1148" s="395" t="s">
        <v>1582</v>
      </c>
      <c r="L1148" s="395" t="s">
        <v>1583</v>
      </c>
    </row>
    <row r="1149" spans="1:12" ht="43.5" thickBot="1">
      <c r="A1149" s="379">
        <v>58</v>
      </c>
      <c r="B1149" s="379" t="s">
        <v>1584</v>
      </c>
      <c r="C1149" s="382" t="s">
        <v>1211</v>
      </c>
      <c r="D1149" s="383" t="s">
        <v>1212</v>
      </c>
      <c r="E1149" s="307" t="s">
        <v>1585</v>
      </c>
      <c r="F1149" s="303" t="s">
        <v>1586</v>
      </c>
      <c r="G1149" s="172" t="s">
        <v>717</v>
      </c>
      <c r="H1149" s="181" t="s">
        <v>1590</v>
      </c>
      <c r="I1149" s="187" t="s">
        <v>719</v>
      </c>
      <c r="J1149" s="191" t="s">
        <v>1587</v>
      </c>
      <c r="K1149" s="400" t="s">
        <v>1588</v>
      </c>
      <c r="L1149" s="400" t="s">
        <v>1589</v>
      </c>
    </row>
    <row r="1150" spans="1:12" ht="114.75" thickBot="1">
      <c r="A1150" s="380"/>
      <c r="B1150" s="380"/>
      <c r="C1150" s="384"/>
      <c r="D1150" s="385"/>
      <c r="E1150" s="313"/>
      <c r="F1150" s="304"/>
      <c r="G1150" s="172" t="s">
        <v>1338</v>
      </c>
      <c r="H1150" s="167" t="s">
        <v>731</v>
      </c>
      <c r="I1150" s="192"/>
      <c r="J1150" s="193"/>
      <c r="K1150" s="394"/>
      <c r="L1150" s="394"/>
    </row>
    <row r="1151" spans="1:12" ht="15.75" thickBot="1">
      <c r="A1151" s="381"/>
      <c r="B1151" s="381"/>
      <c r="C1151" s="384" t="s">
        <v>1219</v>
      </c>
      <c r="D1151" s="385" t="s">
        <v>1219</v>
      </c>
      <c r="E1151" s="313"/>
      <c r="F1151" s="304"/>
      <c r="G1151" s="172" t="s">
        <v>715</v>
      </c>
      <c r="H1151" s="180" t="s">
        <v>1233</v>
      </c>
      <c r="I1151" s="400" t="s">
        <v>720</v>
      </c>
      <c r="J1151" s="388">
        <v>69779597</v>
      </c>
      <c r="K1151" s="394"/>
      <c r="L1151" s="394"/>
    </row>
    <row r="1152" spans="1:12" ht="15.75" thickBot="1">
      <c r="A1152" s="379">
        <v>59</v>
      </c>
      <c r="B1152" s="379" t="s">
        <v>1591</v>
      </c>
      <c r="C1152" s="384" t="s">
        <v>1221</v>
      </c>
      <c r="D1152" s="385" t="s">
        <v>1221</v>
      </c>
      <c r="E1152" s="313"/>
      <c r="F1152" s="304" t="s">
        <v>1592</v>
      </c>
      <c r="G1152" s="172" t="s">
        <v>716</v>
      </c>
      <c r="H1152" s="188" t="s">
        <v>729</v>
      </c>
      <c r="I1152" s="394"/>
      <c r="J1152" s="389"/>
      <c r="K1152" s="394" t="s">
        <v>1588</v>
      </c>
      <c r="L1152" s="394" t="s">
        <v>1589</v>
      </c>
    </row>
    <row r="1153" spans="1:12" ht="15.75" thickBot="1">
      <c r="A1153" s="381"/>
      <c r="B1153" s="381"/>
      <c r="C1153" s="386" t="s">
        <v>1223</v>
      </c>
      <c r="D1153" s="387" t="s">
        <v>1223</v>
      </c>
      <c r="E1153" s="308"/>
      <c r="F1153" s="322"/>
      <c r="G1153" s="175" t="s">
        <v>718</v>
      </c>
      <c r="H1153" s="180" t="s">
        <v>728</v>
      </c>
      <c r="I1153" s="395"/>
      <c r="J1153" s="390"/>
      <c r="K1153" s="395"/>
      <c r="L1153" s="395"/>
    </row>
    <row r="1154" spans="1:12" ht="15.75" thickBot="1">
      <c r="A1154" s="379">
        <v>60</v>
      </c>
      <c r="B1154" s="379" t="s">
        <v>1593</v>
      </c>
      <c r="C1154" s="382" t="s">
        <v>1211</v>
      </c>
      <c r="D1154" s="383" t="s">
        <v>1212</v>
      </c>
      <c r="E1154" s="307" t="s">
        <v>1225</v>
      </c>
      <c r="F1154" s="303" t="s">
        <v>1594</v>
      </c>
      <c r="G1154" s="172" t="s">
        <v>717</v>
      </c>
      <c r="H1154" s="181" t="s">
        <v>1536</v>
      </c>
      <c r="I1154" s="400" t="s">
        <v>719</v>
      </c>
      <c r="J1154" s="388" t="s">
        <v>1595</v>
      </c>
      <c r="K1154" s="400" t="s">
        <v>1596</v>
      </c>
      <c r="L1154" s="400" t="s">
        <v>1597</v>
      </c>
    </row>
    <row r="1155" spans="1:12" ht="114.75" thickBot="1">
      <c r="A1155" s="380"/>
      <c r="B1155" s="380"/>
      <c r="C1155" s="384"/>
      <c r="D1155" s="385"/>
      <c r="E1155" s="313"/>
      <c r="F1155" s="304"/>
      <c r="G1155" s="172" t="s">
        <v>1338</v>
      </c>
      <c r="H1155" s="167" t="s">
        <v>731</v>
      </c>
      <c r="I1155" s="395"/>
      <c r="J1155" s="390"/>
      <c r="K1155" s="394"/>
      <c r="L1155" s="394"/>
    </row>
    <row r="1156" spans="1:12" ht="15.75" thickBot="1">
      <c r="A1156" s="380"/>
      <c r="B1156" s="380"/>
      <c r="C1156" s="384" t="s">
        <v>1219</v>
      </c>
      <c r="D1156" s="385" t="s">
        <v>1219</v>
      </c>
      <c r="E1156" s="313"/>
      <c r="F1156" s="304" t="s">
        <v>1594</v>
      </c>
      <c r="G1156" s="172" t="s">
        <v>715</v>
      </c>
      <c r="H1156" s="180" t="s">
        <v>1233</v>
      </c>
      <c r="I1156" s="400" t="s">
        <v>720</v>
      </c>
      <c r="J1156" s="388">
        <v>4928857</v>
      </c>
      <c r="K1156" s="394" t="s">
        <v>1598</v>
      </c>
      <c r="L1156" s="394" t="s">
        <v>1597</v>
      </c>
    </row>
    <row r="1157" spans="1:12" ht="15.75" thickBot="1">
      <c r="A1157" s="380"/>
      <c r="B1157" s="380"/>
      <c r="C1157" s="384" t="s">
        <v>1221</v>
      </c>
      <c r="D1157" s="385" t="s">
        <v>1221</v>
      </c>
      <c r="E1157" s="313"/>
      <c r="F1157" s="304" t="s">
        <v>1594</v>
      </c>
      <c r="G1157" s="172" t="s">
        <v>716</v>
      </c>
      <c r="H1157" s="188" t="s">
        <v>729</v>
      </c>
      <c r="I1157" s="394"/>
      <c r="J1157" s="389"/>
      <c r="K1157" s="394" t="s">
        <v>1598</v>
      </c>
      <c r="L1157" s="394" t="s">
        <v>1597</v>
      </c>
    </row>
    <row r="1158" spans="1:12" ht="15.75" thickBot="1">
      <c r="A1158" s="381"/>
      <c r="B1158" s="381"/>
      <c r="C1158" s="386" t="s">
        <v>1223</v>
      </c>
      <c r="D1158" s="387" t="s">
        <v>1223</v>
      </c>
      <c r="E1158" s="308"/>
      <c r="F1158" s="322" t="s">
        <v>1594</v>
      </c>
      <c r="G1158" s="175" t="s">
        <v>718</v>
      </c>
      <c r="H1158" s="180" t="s">
        <v>728</v>
      </c>
      <c r="I1158" s="395"/>
      <c r="J1158" s="390"/>
      <c r="K1158" s="395" t="s">
        <v>1598</v>
      </c>
      <c r="L1158" s="395" t="s">
        <v>1597</v>
      </c>
    </row>
    <row r="1159" spans="1:12" ht="15.75" thickBot="1">
      <c r="A1159" s="379">
        <v>61</v>
      </c>
      <c r="B1159" s="379" t="s">
        <v>1599</v>
      </c>
      <c r="C1159" s="382" t="s">
        <v>1211</v>
      </c>
      <c r="D1159" s="383" t="s">
        <v>1212</v>
      </c>
      <c r="E1159" s="307" t="s">
        <v>1225</v>
      </c>
      <c r="F1159" s="463" t="s">
        <v>1600</v>
      </c>
      <c r="G1159" s="172" t="s">
        <v>717</v>
      </c>
      <c r="H1159" s="181" t="s">
        <v>1543</v>
      </c>
      <c r="I1159" s="400" t="s">
        <v>719</v>
      </c>
      <c r="J1159" s="391" t="s">
        <v>1601</v>
      </c>
      <c r="K1159" s="400" t="s">
        <v>1602</v>
      </c>
      <c r="L1159" s="466" t="s">
        <v>1603</v>
      </c>
    </row>
    <row r="1160" spans="1:12" ht="114.75" thickBot="1">
      <c r="A1160" s="380"/>
      <c r="B1160" s="380"/>
      <c r="C1160" s="384"/>
      <c r="D1160" s="385"/>
      <c r="E1160" s="313"/>
      <c r="F1160" s="464"/>
      <c r="G1160" s="172" t="s">
        <v>1338</v>
      </c>
      <c r="H1160" s="167" t="s">
        <v>731</v>
      </c>
      <c r="I1160" s="395"/>
      <c r="J1160" s="393"/>
      <c r="K1160" s="394"/>
      <c r="L1160" s="467"/>
    </row>
    <row r="1161" spans="1:12" ht="15.75" thickBot="1">
      <c r="A1161" s="380"/>
      <c r="B1161" s="381"/>
      <c r="C1161" s="384" t="s">
        <v>1219</v>
      </c>
      <c r="D1161" s="385" t="s">
        <v>1219</v>
      </c>
      <c r="E1161" s="313"/>
      <c r="F1161" s="464"/>
      <c r="G1161" s="172" t="s">
        <v>715</v>
      </c>
      <c r="H1161" s="180" t="s">
        <v>1233</v>
      </c>
      <c r="I1161" s="400" t="s">
        <v>720</v>
      </c>
      <c r="J1161" s="388">
        <v>5533759</v>
      </c>
      <c r="K1161" s="394" t="s">
        <v>1602</v>
      </c>
      <c r="L1161" s="467"/>
    </row>
    <row r="1162" spans="1:12" ht="15.75" thickBot="1">
      <c r="A1162" s="380">
        <v>62</v>
      </c>
      <c r="B1162" s="379" t="s">
        <v>1604</v>
      </c>
      <c r="C1162" s="384" t="s">
        <v>1221</v>
      </c>
      <c r="D1162" s="385" t="s">
        <v>1221</v>
      </c>
      <c r="E1162" s="313"/>
      <c r="F1162" s="464"/>
      <c r="G1162" s="172" t="s">
        <v>716</v>
      </c>
      <c r="H1162" s="188" t="s">
        <v>729</v>
      </c>
      <c r="I1162" s="394"/>
      <c r="J1162" s="389"/>
      <c r="K1162" s="394" t="s">
        <v>1602</v>
      </c>
      <c r="L1162" s="467"/>
    </row>
    <row r="1163" spans="1:12" ht="15.75" thickBot="1">
      <c r="A1163" s="381"/>
      <c r="B1163" s="381"/>
      <c r="C1163" s="386" t="s">
        <v>1223</v>
      </c>
      <c r="D1163" s="387" t="s">
        <v>1223</v>
      </c>
      <c r="E1163" s="308"/>
      <c r="F1163" s="465"/>
      <c r="G1163" s="175" t="s">
        <v>718</v>
      </c>
      <c r="H1163" s="180" t="s">
        <v>728</v>
      </c>
      <c r="I1163" s="395"/>
      <c r="J1163" s="390"/>
      <c r="K1163" s="395" t="s">
        <v>1602</v>
      </c>
      <c r="L1163" s="468"/>
    </row>
    <row r="1164" spans="1:12" ht="15.75" thickBot="1">
      <c r="A1164" s="379">
        <v>63</v>
      </c>
      <c r="B1164" s="379" t="s">
        <v>1605</v>
      </c>
      <c r="C1164" s="382" t="s">
        <v>1211</v>
      </c>
      <c r="D1164" s="383" t="s">
        <v>1212</v>
      </c>
      <c r="E1164" s="307" t="s">
        <v>194</v>
      </c>
      <c r="F1164" s="303" t="s">
        <v>1606</v>
      </c>
      <c r="G1164" s="172" t="s">
        <v>717</v>
      </c>
      <c r="H1164" s="181" t="s">
        <v>1536</v>
      </c>
      <c r="I1164" s="400" t="s">
        <v>719</v>
      </c>
      <c r="J1164" s="469" t="s">
        <v>1607</v>
      </c>
      <c r="K1164" s="400" t="s">
        <v>1228</v>
      </c>
      <c r="L1164" s="400" t="s">
        <v>1312</v>
      </c>
    </row>
    <row r="1165" spans="1:12" ht="114.75" thickBot="1">
      <c r="A1165" s="380"/>
      <c r="B1165" s="380"/>
      <c r="C1165" s="384"/>
      <c r="D1165" s="385"/>
      <c r="E1165" s="313"/>
      <c r="F1165" s="304"/>
      <c r="G1165" s="172" t="s">
        <v>1338</v>
      </c>
      <c r="H1165" s="167" t="s">
        <v>731</v>
      </c>
      <c r="I1165" s="395"/>
      <c r="J1165" s="441"/>
      <c r="K1165" s="394"/>
      <c r="L1165" s="394"/>
    </row>
    <row r="1166" spans="1:12" ht="15.75" thickBot="1">
      <c r="A1166" s="380"/>
      <c r="B1166" s="380"/>
      <c r="C1166" s="384" t="s">
        <v>1219</v>
      </c>
      <c r="D1166" s="385" t="s">
        <v>1219</v>
      </c>
      <c r="E1166" s="313" t="s">
        <v>194</v>
      </c>
      <c r="F1166" s="304" t="s">
        <v>1608</v>
      </c>
      <c r="G1166" s="172" t="s">
        <v>715</v>
      </c>
      <c r="H1166" s="180" t="s">
        <v>1233</v>
      </c>
      <c r="I1166" s="400" t="s">
        <v>720</v>
      </c>
      <c r="J1166" s="388" t="s">
        <v>1609</v>
      </c>
      <c r="K1166" s="394" t="s">
        <v>1228</v>
      </c>
      <c r="L1166" s="394" t="s">
        <v>1312</v>
      </c>
    </row>
    <row r="1167" spans="1:12" ht="15.75" thickBot="1">
      <c r="A1167" s="380"/>
      <c r="B1167" s="380"/>
      <c r="C1167" s="384" t="s">
        <v>1221</v>
      </c>
      <c r="D1167" s="385" t="s">
        <v>1221</v>
      </c>
      <c r="E1167" s="313" t="s">
        <v>194</v>
      </c>
      <c r="F1167" s="304" t="s">
        <v>1610</v>
      </c>
      <c r="G1167" s="172" t="s">
        <v>716</v>
      </c>
      <c r="H1167" s="188" t="s">
        <v>729</v>
      </c>
      <c r="I1167" s="394"/>
      <c r="J1167" s="389"/>
      <c r="K1167" s="394" t="s">
        <v>1228</v>
      </c>
      <c r="L1167" s="394" t="s">
        <v>1312</v>
      </c>
    </row>
    <row r="1168" spans="1:12" ht="15.75" thickBot="1">
      <c r="A1168" s="381"/>
      <c r="B1168" s="381"/>
      <c r="C1168" s="386" t="s">
        <v>1223</v>
      </c>
      <c r="D1168" s="387" t="s">
        <v>1223</v>
      </c>
      <c r="E1168" s="308" t="s">
        <v>194</v>
      </c>
      <c r="F1168" s="322" t="s">
        <v>1606</v>
      </c>
      <c r="G1168" s="175" t="s">
        <v>718</v>
      </c>
      <c r="H1168" s="180" t="s">
        <v>728</v>
      </c>
      <c r="I1168" s="395"/>
      <c r="J1168" s="390"/>
      <c r="K1168" s="395" t="s">
        <v>1228</v>
      </c>
      <c r="L1168" s="395" t="s">
        <v>1312</v>
      </c>
    </row>
    <row r="1169" spans="1:12" ht="15.75" thickBot="1">
      <c r="A1169" s="379">
        <v>64</v>
      </c>
      <c r="B1169" s="379" t="s">
        <v>1611</v>
      </c>
      <c r="C1169" s="382" t="s">
        <v>1211</v>
      </c>
      <c r="D1169" s="383" t="s">
        <v>1212</v>
      </c>
      <c r="E1169" s="307" t="s">
        <v>194</v>
      </c>
      <c r="F1169" s="303" t="s">
        <v>1608</v>
      </c>
      <c r="G1169" s="172" t="s">
        <v>717</v>
      </c>
      <c r="H1169" s="181" t="s">
        <v>1536</v>
      </c>
      <c r="I1169" s="400" t="s">
        <v>719</v>
      </c>
      <c r="J1169" s="391" t="s">
        <v>1612</v>
      </c>
      <c r="K1169" s="400" t="s">
        <v>1613</v>
      </c>
      <c r="L1169" s="400" t="s">
        <v>1614</v>
      </c>
    </row>
    <row r="1170" spans="1:12" ht="114.75" thickBot="1">
      <c r="A1170" s="380"/>
      <c r="B1170" s="380"/>
      <c r="C1170" s="384"/>
      <c r="D1170" s="385"/>
      <c r="E1170" s="313"/>
      <c r="F1170" s="304"/>
      <c r="G1170" s="172" t="s">
        <v>1338</v>
      </c>
      <c r="H1170" s="167" t="s">
        <v>731</v>
      </c>
      <c r="I1170" s="395"/>
      <c r="J1170" s="393"/>
      <c r="K1170" s="394"/>
      <c r="L1170" s="394"/>
    </row>
    <row r="1171" spans="1:12" ht="15.75" thickBot="1">
      <c r="A1171" s="380"/>
      <c r="B1171" s="380"/>
      <c r="C1171" s="384" t="s">
        <v>1219</v>
      </c>
      <c r="D1171" s="385" t="s">
        <v>1219</v>
      </c>
      <c r="E1171" s="313" t="s">
        <v>194</v>
      </c>
      <c r="F1171" s="304" t="s">
        <v>1610</v>
      </c>
      <c r="G1171" s="172" t="s">
        <v>715</v>
      </c>
      <c r="H1171" s="180" t="s">
        <v>1233</v>
      </c>
      <c r="I1171" s="400" t="s">
        <v>720</v>
      </c>
      <c r="J1171" s="391" t="s">
        <v>1615</v>
      </c>
      <c r="K1171" s="394" t="s">
        <v>1613</v>
      </c>
      <c r="L1171" s="394" t="s">
        <v>1614</v>
      </c>
    </row>
    <row r="1172" spans="1:12" ht="15.75" thickBot="1">
      <c r="A1172" s="380"/>
      <c r="B1172" s="380"/>
      <c r="C1172" s="384" t="s">
        <v>1221</v>
      </c>
      <c r="D1172" s="385" t="s">
        <v>1221</v>
      </c>
      <c r="E1172" s="313" t="s">
        <v>194</v>
      </c>
      <c r="F1172" s="304" t="s">
        <v>1606</v>
      </c>
      <c r="G1172" s="172" t="s">
        <v>716</v>
      </c>
      <c r="H1172" s="188" t="s">
        <v>729</v>
      </c>
      <c r="I1172" s="394"/>
      <c r="J1172" s="392"/>
      <c r="K1172" s="394" t="s">
        <v>1613</v>
      </c>
      <c r="L1172" s="394" t="s">
        <v>1614</v>
      </c>
    </row>
    <row r="1173" spans="1:12" ht="15.75" thickBot="1">
      <c r="A1173" s="381"/>
      <c r="B1173" s="381"/>
      <c r="C1173" s="386" t="s">
        <v>1223</v>
      </c>
      <c r="D1173" s="387" t="s">
        <v>1223</v>
      </c>
      <c r="E1173" s="308" t="s">
        <v>194</v>
      </c>
      <c r="F1173" s="322" t="s">
        <v>1608</v>
      </c>
      <c r="G1173" s="175" t="s">
        <v>718</v>
      </c>
      <c r="H1173" s="180" t="s">
        <v>728</v>
      </c>
      <c r="I1173" s="395"/>
      <c r="J1173" s="393"/>
      <c r="K1173" s="395" t="s">
        <v>1613</v>
      </c>
      <c r="L1173" s="395" t="s">
        <v>1614</v>
      </c>
    </row>
    <row r="1174" spans="1:12" ht="15.75" thickBot="1">
      <c r="A1174" s="379">
        <v>65</v>
      </c>
      <c r="B1174" s="379" t="s">
        <v>1616</v>
      </c>
      <c r="C1174" s="382" t="s">
        <v>1211</v>
      </c>
      <c r="D1174" s="383" t="s">
        <v>1212</v>
      </c>
      <c r="E1174" s="307" t="s">
        <v>1225</v>
      </c>
      <c r="F1174" s="303" t="s">
        <v>1617</v>
      </c>
      <c r="G1174" s="172" t="s">
        <v>717</v>
      </c>
      <c r="H1174" s="181" t="s">
        <v>1621</v>
      </c>
      <c r="I1174" s="400" t="s">
        <v>719</v>
      </c>
      <c r="J1174" s="391" t="s">
        <v>1618</v>
      </c>
      <c r="K1174" s="400" t="s">
        <v>1619</v>
      </c>
      <c r="L1174" s="400" t="s">
        <v>1620</v>
      </c>
    </row>
    <row r="1175" spans="1:12" ht="114.75" thickBot="1">
      <c r="A1175" s="380"/>
      <c r="B1175" s="380"/>
      <c r="C1175" s="384"/>
      <c r="D1175" s="385"/>
      <c r="E1175" s="313"/>
      <c r="F1175" s="304"/>
      <c r="G1175" s="172" t="s">
        <v>1338</v>
      </c>
      <c r="H1175" s="167" t="s">
        <v>731</v>
      </c>
      <c r="I1175" s="395"/>
      <c r="J1175" s="393"/>
      <c r="K1175" s="394"/>
      <c r="L1175" s="394"/>
    </row>
    <row r="1176" spans="1:12" ht="15.75" thickBot="1">
      <c r="A1176" s="380"/>
      <c r="B1176" s="380"/>
      <c r="C1176" s="384" t="s">
        <v>1219</v>
      </c>
      <c r="D1176" s="385" t="s">
        <v>1219</v>
      </c>
      <c r="E1176" s="313"/>
      <c r="F1176" s="304" t="s">
        <v>1594</v>
      </c>
      <c r="G1176" s="172" t="s">
        <v>715</v>
      </c>
      <c r="H1176" s="180" t="s">
        <v>1233</v>
      </c>
      <c r="I1176" s="400" t="s">
        <v>720</v>
      </c>
      <c r="J1176" s="388">
        <v>7372000</v>
      </c>
      <c r="K1176" s="394" t="s">
        <v>1619</v>
      </c>
      <c r="L1176" s="394" t="s">
        <v>1622</v>
      </c>
    </row>
    <row r="1177" spans="1:12" ht="15.75" thickBot="1">
      <c r="A1177" s="380"/>
      <c r="B1177" s="380"/>
      <c r="C1177" s="384" t="s">
        <v>1221</v>
      </c>
      <c r="D1177" s="385" t="s">
        <v>1221</v>
      </c>
      <c r="E1177" s="313"/>
      <c r="F1177" s="304" t="s">
        <v>1594</v>
      </c>
      <c r="G1177" s="172" t="s">
        <v>716</v>
      </c>
      <c r="H1177" s="188" t="s">
        <v>729</v>
      </c>
      <c r="I1177" s="394"/>
      <c r="J1177" s="389"/>
      <c r="K1177" s="394" t="s">
        <v>1619</v>
      </c>
      <c r="L1177" s="394" t="s">
        <v>1622</v>
      </c>
    </row>
    <row r="1178" spans="1:12" ht="15.75" thickBot="1">
      <c r="A1178" s="381"/>
      <c r="B1178" s="381"/>
      <c r="C1178" s="386" t="s">
        <v>1223</v>
      </c>
      <c r="D1178" s="387" t="s">
        <v>1223</v>
      </c>
      <c r="E1178" s="308"/>
      <c r="F1178" s="322" t="s">
        <v>1594</v>
      </c>
      <c r="G1178" s="175" t="s">
        <v>718</v>
      </c>
      <c r="H1178" s="180" t="s">
        <v>728</v>
      </c>
      <c r="I1178" s="395"/>
      <c r="J1178" s="390"/>
      <c r="K1178" s="395" t="s">
        <v>1619</v>
      </c>
      <c r="L1178" s="395" t="s">
        <v>1622</v>
      </c>
    </row>
    <row r="1179" spans="1:12" ht="15.75" thickBot="1">
      <c r="A1179" s="379">
        <v>66</v>
      </c>
      <c r="B1179" s="379" t="s">
        <v>1623</v>
      </c>
      <c r="C1179" s="382" t="s">
        <v>1211</v>
      </c>
      <c r="D1179" s="383" t="s">
        <v>1212</v>
      </c>
      <c r="E1179" s="307" t="s">
        <v>193</v>
      </c>
      <c r="F1179" s="303" t="s">
        <v>1624</v>
      </c>
      <c r="G1179" s="172" t="s">
        <v>717</v>
      </c>
      <c r="H1179" s="181" t="s">
        <v>1628</v>
      </c>
      <c r="I1179" s="400" t="s">
        <v>719</v>
      </c>
      <c r="J1179" s="391" t="s">
        <v>1625</v>
      </c>
      <c r="K1179" s="400" t="s">
        <v>1626</v>
      </c>
      <c r="L1179" s="400" t="s">
        <v>1627</v>
      </c>
    </row>
    <row r="1180" spans="1:12" ht="114.75" thickBot="1">
      <c r="A1180" s="380"/>
      <c r="B1180" s="380"/>
      <c r="C1180" s="384"/>
      <c r="D1180" s="385"/>
      <c r="E1180" s="313"/>
      <c r="F1180" s="304"/>
      <c r="G1180" s="172" t="s">
        <v>1338</v>
      </c>
      <c r="H1180" s="167" t="s">
        <v>731</v>
      </c>
      <c r="I1180" s="395"/>
      <c r="J1180" s="393"/>
      <c r="K1180" s="394"/>
      <c r="L1180" s="394"/>
    </row>
    <row r="1181" spans="1:12" ht="15.75" thickBot="1">
      <c r="A1181" s="380"/>
      <c r="B1181" s="380"/>
      <c r="C1181" s="384" t="s">
        <v>1219</v>
      </c>
      <c r="D1181" s="385" t="s">
        <v>1219</v>
      </c>
      <c r="E1181" s="313" t="s">
        <v>624</v>
      </c>
      <c r="F1181" s="304" t="s">
        <v>1629</v>
      </c>
      <c r="G1181" s="172" t="s">
        <v>715</v>
      </c>
      <c r="H1181" s="180" t="s">
        <v>1233</v>
      </c>
      <c r="I1181" s="400" t="s">
        <v>720</v>
      </c>
      <c r="J1181" s="388" t="s">
        <v>1630</v>
      </c>
      <c r="K1181" s="394" t="s">
        <v>1626</v>
      </c>
      <c r="L1181" s="394" t="s">
        <v>1627</v>
      </c>
    </row>
    <row r="1182" spans="1:12" ht="15.75" thickBot="1">
      <c r="A1182" s="380"/>
      <c r="B1182" s="380"/>
      <c r="C1182" s="384" t="s">
        <v>1221</v>
      </c>
      <c r="D1182" s="385" t="s">
        <v>1221</v>
      </c>
      <c r="E1182" s="313" t="s">
        <v>627</v>
      </c>
      <c r="F1182" s="304" t="s">
        <v>1631</v>
      </c>
      <c r="G1182" s="172" t="s">
        <v>716</v>
      </c>
      <c r="H1182" s="188" t="s">
        <v>729</v>
      </c>
      <c r="I1182" s="394"/>
      <c r="J1182" s="389"/>
      <c r="K1182" s="394" t="s">
        <v>1626</v>
      </c>
      <c r="L1182" s="394" t="s">
        <v>1627</v>
      </c>
    </row>
    <row r="1183" spans="1:12" ht="15.75" thickBot="1">
      <c r="A1183" s="381"/>
      <c r="B1183" s="381"/>
      <c r="C1183" s="386" t="s">
        <v>1223</v>
      </c>
      <c r="D1183" s="387" t="s">
        <v>1223</v>
      </c>
      <c r="E1183" s="308" t="s">
        <v>627</v>
      </c>
      <c r="F1183" s="322" t="s">
        <v>1632</v>
      </c>
      <c r="G1183" s="175" t="s">
        <v>718</v>
      </c>
      <c r="H1183" s="180" t="s">
        <v>728</v>
      </c>
      <c r="I1183" s="395"/>
      <c r="J1183" s="390"/>
      <c r="K1183" s="395" t="s">
        <v>1626</v>
      </c>
      <c r="L1183" s="395" t="s">
        <v>1627</v>
      </c>
    </row>
    <row r="1184" spans="1:12" ht="15.75" thickBot="1">
      <c r="A1184" s="379">
        <v>67</v>
      </c>
      <c r="B1184" s="379" t="s">
        <v>1633</v>
      </c>
      <c r="C1184" s="382" t="s">
        <v>1211</v>
      </c>
      <c r="D1184" s="383" t="s">
        <v>1212</v>
      </c>
      <c r="E1184" s="307" t="s">
        <v>627</v>
      </c>
      <c r="F1184" s="303" t="s">
        <v>1629</v>
      </c>
      <c r="G1184" s="172" t="s">
        <v>717</v>
      </c>
      <c r="H1184" s="181" t="s">
        <v>1536</v>
      </c>
      <c r="I1184" s="400" t="s">
        <v>719</v>
      </c>
      <c r="J1184" s="391" t="s">
        <v>1634</v>
      </c>
      <c r="K1184" s="400" t="s">
        <v>1228</v>
      </c>
      <c r="L1184" s="400" t="s">
        <v>1635</v>
      </c>
    </row>
    <row r="1185" spans="1:12" ht="114.75" thickBot="1">
      <c r="A1185" s="380"/>
      <c r="B1185" s="380"/>
      <c r="C1185" s="384"/>
      <c r="D1185" s="385"/>
      <c r="E1185" s="313"/>
      <c r="F1185" s="304"/>
      <c r="G1185" s="172" t="s">
        <v>1338</v>
      </c>
      <c r="H1185" s="167" t="s">
        <v>731</v>
      </c>
      <c r="I1185" s="395"/>
      <c r="J1185" s="393"/>
      <c r="K1185" s="394"/>
      <c r="L1185" s="394"/>
    </row>
    <row r="1186" spans="1:12" ht="15.75" thickBot="1">
      <c r="A1186" s="380"/>
      <c r="B1186" s="380"/>
      <c r="C1186" s="384" t="s">
        <v>1219</v>
      </c>
      <c r="D1186" s="385" t="s">
        <v>1219</v>
      </c>
      <c r="E1186" s="313" t="s">
        <v>624</v>
      </c>
      <c r="F1186" s="304" t="s">
        <v>1631</v>
      </c>
      <c r="G1186" s="172" t="s">
        <v>715</v>
      </c>
      <c r="H1186" s="180" t="s">
        <v>1233</v>
      </c>
      <c r="I1186" s="400" t="s">
        <v>720</v>
      </c>
      <c r="J1186" s="388" t="s">
        <v>1636</v>
      </c>
      <c r="K1186" s="394" t="s">
        <v>1228</v>
      </c>
      <c r="L1186" s="394" t="s">
        <v>1635</v>
      </c>
    </row>
    <row r="1187" spans="1:12" ht="15.75" thickBot="1">
      <c r="A1187" s="380"/>
      <c r="B1187" s="380"/>
      <c r="C1187" s="384" t="s">
        <v>1221</v>
      </c>
      <c r="D1187" s="385" t="s">
        <v>1221</v>
      </c>
      <c r="E1187" s="313" t="s">
        <v>627</v>
      </c>
      <c r="F1187" s="304" t="s">
        <v>1632</v>
      </c>
      <c r="G1187" s="172" t="s">
        <v>716</v>
      </c>
      <c r="H1187" s="188" t="s">
        <v>729</v>
      </c>
      <c r="I1187" s="394"/>
      <c r="J1187" s="389"/>
      <c r="K1187" s="394" t="s">
        <v>1228</v>
      </c>
      <c r="L1187" s="394" t="s">
        <v>1635</v>
      </c>
    </row>
    <row r="1188" spans="1:12" ht="15.75" thickBot="1">
      <c r="A1188" s="381"/>
      <c r="B1188" s="381"/>
      <c r="C1188" s="386" t="s">
        <v>1223</v>
      </c>
      <c r="D1188" s="387" t="s">
        <v>1223</v>
      </c>
      <c r="E1188" s="308" t="s">
        <v>627</v>
      </c>
      <c r="F1188" s="322" t="s">
        <v>1629</v>
      </c>
      <c r="G1188" s="175" t="s">
        <v>718</v>
      </c>
      <c r="H1188" s="180" t="s">
        <v>728</v>
      </c>
      <c r="I1188" s="395"/>
      <c r="J1188" s="390"/>
      <c r="K1188" s="395" t="s">
        <v>1228</v>
      </c>
      <c r="L1188" s="395" t="s">
        <v>1635</v>
      </c>
    </row>
    <row r="1189" spans="1:12" ht="15.75" thickBot="1">
      <c r="A1189" s="379">
        <v>68</v>
      </c>
      <c r="B1189" s="379" t="s">
        <v>1637</v>
      </c>
      <c r="C1189" s="382" t="s">
        <v>1211</v>
      </c>
      <c r="D1189" s="383" t="s">
        <v>1212</v>
      </c>
      <c r="E1189" s="307" t="s">
        <v>627</v>
      </c>
      <c r="F1189" s="303" t="s">
        <v>1631</v>
      </c>
      <c r="G1189" s="172" t="s">
        <v>717</v>
      </c>
      <c r="H1189" s="181" t="s">
        <v>1536</v>
      </c>
      <c r="I1189" s="400" t="s">
        <v>719</v>
      </c>
      <c r="J1189" s="391" t="s">
        <v>1638</v>
      </c>
      <c r="K1189" s="400" t="s">
        <v>1228</v>
      </c>
      <c r="L1189" s="400" t="s">
        <v>1635</v>
      </c>
    </row>
    <row r="1190" spans="1:12" ht="114.75" thickBot="1">
      <c r="A1190" s="380"/>
      <c r="B1190" s="380"/>
      <c r="C1190" s="384"/>
      <c r="D1190" s="385"/>
      <c r="E1190" s="313"/>
      <c r="F1190" s="304"/>
      <c r="G1190" s="172" t="s">
        <v>1338</v>
      </c>
      <c r="H1190" s="167" t="s">
        <v>731</v>
      </c>
      <c r="I1190" s="395"/>
      <c r="J1190" s="393"/>
      <c r="K1190" s="394"/>
      <c r="L1190" s="394"/>
    </row>
    <row r="1191" spans="1:12" ht="15.75" thickBot="1">
      <c r="A1191" s="380"/>
      <c r="B1191" s="380"/>
      <c r="C1191" s="384" t="s">
        <v>1219</v>
      </c>
      <c r="D1191" s="385" t="s">
        <v>1219</v>
      </c>
      <c r="E1191" s="313" t="s">
        <v>624</v>
      </c>
      <c r="F1191" s="304" t="s">
        <v>1632</v>
      </c>
      <c r="G1191" s="172" t="s">
        <v>715</v>
      </c>
      <c r="H1191" s="180" t="s">
        <v>1233</v>
      </c>
      <c r="I1191" s="400" t="s">
        <v>720</v>
      </c>
      <c r="J1191" s="388" t="s">
        <v>1639</v>
      </c>
      <c r="K1191" s="394" t="s">
        <v>1228</v>
      </c>
      <c r="L1191" s="394" t="s">
        <v>1635</v>
      </c>
    </row>
    <row r="1192" spans="1:12" ht="15.75" thickBot="1">
      <c r="A1192" s="380"/>
      <c r="B1192" s="380"/>
      <c r="C1192" s="384" t="s">
        <v>1221</v>
      </c>
      <c r="D1192" s="385" t="s">
        <v>1221</v>
      </c>
      <c r="E1192" s="313" t="s">
        <v>627</v>
      </c>
      <c r="F1192" s="304" t="s">
        <v>1629</v>
      </c>
      <c r="G1192" s="172" t="s">
        <v>716</v>
      </c>
      <c r="H1192" s="188" t="s">
        <v>729</v>
      </c>
      <c r="I1192" s="394"/>
      <c r="J1192" s="389"/>
      <c r="K1192" s="394" t="s">
        <v>1228</v>
      </c>
      <c r="L1192" s="394" t="s">
        <v>1635</v>
      </c>
    </row>
    <row r="1193" spans="1:12" ht="15.75" thickBot="1">
      <c r="A1193" s="381"/>
      <c r="B1193" s="381"/>
      <c r="C1193" s="386" t="s">
        <v>1223</v>
      </c>
      <c r="D1193" s="387" t="s">
        <v>1223</v>
      </c>
      <c r="E1193" s="308" t="s">
        <v>627</v>
      </c>
      <c r="F1193" s="322" t="s">
        <v>1631</v>
      </c>
      <c r="G1193" s="175" t="s">
        <v>718</v>
      </c>
      <c r="H1193" s="180" t="s">
        <v>728</v>
      </c>
      <c r="I1193" s="395"/>
      <c r="J1193" s="390"/>
      <c r="K1193" s="395" t="s">
        <v>1228</v>
      </c>
      <c r="L1193" s="395" t="s">
        <v>1635</v>
      </c>
    </row>
    <row r="1194" spans="1:12" ht="15.75" thickBot="1">
      <c r="A1194" s="379">
        <v>69</v>
      </c>
      <c r="B1194" s="379" t="s">
        <v>1640</v>
      </c>
      <c r="C1194" s="382" t="s">
        <v>1211</v>
      </c>
      <c r="D1194" s="383" t="s">
        <v>1212</v>
      </c>
      <c r="E1194" s="307" t="s">
        <v>1225</v>
      </c>
      <c r="F1194" s="303" t="s">
        <v>1641</v>
      </c>
      <c r="G1194" s="172" t="s">
        <v>717</v>
      </c>
      <c r="H1194" s="181" t="s">
        <v>1536</v>
      </c>
      <c r="I1194" s="400" t="s">
        <v>719</v>
      </c>
      <c r="J1194" s="391" t="s">
        <v>1642</v>
      </c>
      <c r="K1194" s="400" t="s">
        <v>1228</v>
      </c>
      <c r="L1194" s="400" t="s">
        <v>1229</v>
      </c>
    </row>
    <row r="1195" spans="1:12" ht="114.75" thickBot="1">
      <c r="A1195" s="380"/>
      <c r="B1195" s="380"/>
      <c r="C1195" s="384"/>
      <c r="D1195" s="385"/>
      <c r="E1195" s="313"/>
      <c r="F1195" s="304"/>
      <c r="G1195" s="172" t="s">
        <v>1338</v>
      </c>
      <c r="H1195" s="167" t="s">
        <v>731</v>
      </c>
      <c r="I1195" s="395"/>
      <c r="J1195" s="393"/>
      <c r="K1195" s="394"/>
      <c r="L1195" s="394"/>
    </row>
    <row r="1196" spans="1:12" ht="15.75" thickBot="1">
      <c r="A1196" s="380"/>
      <c r="B1196" s="380"/>
      <c r="C1196" s="384" t="s">
        <v>1219</v>
      </c>
      <c r="D1196" s="385" t="s">
        <v>1219</v>
      </c>
      <c r="E1196" s="313" t="s">
        <v>624</v>
      </c>
      <c r="F1196" s="304" t="s">
        <v>1641</v>
      </c>
      <c r="G1196" s="172" t="s">
        <v>715</v>
      </c>
      <c r="H1196" s="180" t="s">
        <v>1233</v>
      </c>
      <c r="I1196" s="400" t="s">
        <v>720</v>
      </c>
      <c r="J1196" s="388">
        <v>1401610</v>
      </c>
      <c r="K1196" s="394" t="s">
        <v>1228</v>
      </c>
      <c r="L1196" s="394" t="s">
        <v>1229</v>
      </c>
    </row>
    <row r="1197" spans="1:12" ht="15.75" thickBot="1">
      <c r="A1197" s="380"/>
      <c r="B1197" s="380"/>
      <c r="C1197" s="384" t="s">
        <v>1221</v>
      </c>
      <c r="D1197" s="385" t="s">
        <v>1221</v>
      </c>
      <c r="E1197" s="313" t="s">
        <v>624</v>
      </c>
      <c r="F1197" s="304" t="s">
        <v>1641</v>
      </c>
      <c r="G1197" s="172" t="s">
        <v>716</v>
      </c>
      <c r="H1197" s="188" t="s">
        <v>729</v>
      </c>
      <c r="I1197" s="394"/>
      <c r="J1197" s="389"/>
      <c r="K1197" s="394" t="s">
        <v>1228</v>
      </c>
      <c r="L1197" s="394" t="s">
        <v>1229</v>
      </c>
    </row>
    <row r="1198" spans="1:12" ht="15.75" thickBot="1">
      <c r="A1198" s="381"/>
      <c r="B1198" s="381"/>
      <c r="C1198" s="386" t="s">
        <v>1223</v>
      </c>
      <c r="D1198" s="387" t="s">
        <v>1223</v>
      </c>
      <c r="E1198" s="308" t="s">
        <v>624</v>
      </c>
      <c r="F1198" s="322" t="s">
        <v>1641</v>
      </c>
      <c r="G1198" s="175" t="s">
        <v>718</v>
      </c>
      <c r="H1198" s="180" t="s">
        <v>728</v>
      </c>
      <c r="I1198" s="395"/>
      <c r="J1198" s="390"/>
      <c r="K1198" s="395" t="s">
        <v>1228</v>
      </c>
      <c r="L1198" s="395" t="s">
        <v>1229</v>
      </c>
    </row>
    <row r="1199" spans="1:12" ht="15.75" thickBot="1">
      <c r="A1199" s="379">
        <v>70</v>
      </c>
      <c r="B1199" s="379" t="s">
        <v>1643</v>
      </c>
      <c r="C1199" s="382" t="s">
        <v>1211</v>
      </c>
      <c r="D1199" s="383" t="s">
        <v>1212</v>
      </c>
      <c r="E1199" s="307" t="s">
        <v>1225</v>
      </c>
      <c r="F1199" s="303" t="s">
        <v>1644</v>
      </c>
      <c r="G1199" s="172" t="s">
        <v>717</v>
      </c>
      <c r="H1199" s="181" t="s">
        <v>1536</v>
      </c>
      <c r="I1199" s="400" t="s">
        <v>719</v>
      </c>
      <c r="J1199" s="388" t="s">
        <v>1645</v>
      </c>
      <c r="K1199" s="400" t="s">
        <v>1646</v>
      </c>
      <c r="L1199" s="400" t="s">
        <v>1647</v>
      </c>
    </row>
    <row r="1200" spans="1:12" ht="114.75" thickBot="1">
      <c r="A1200" s="380"/>
      <c r="B1200" s="380"/>
      <c r="C1200" s="384"/>
      <c r="D1200" s="385"/>
      <c r="E1200" s="313"/>
      <c r="F1200" s="304"/>
      <c r="G1200" s="172" t="s">
        <v>1338</v>
      </c>
      <c r="H1200" s="167" t="s">
        <v>731</v>
      </c>
      <c r="I1200" s="395"/>
      <c r="J1200" s="390"/>
      <c r="K1200" s="394"/>
      <c r="L1200" s="394"/>
    </row>
    <row r="1201" spans="1:12" ht="15.75" thickBot="1">
      <c r="A1201" s="380"/>
      <c r="B1201" s="380"/>
      <c r="C1201" s="384" t="s">
        <v>1219</v>
      </c>
      <c r="D1201" s="385" t="s">
        <v>1219</v>
      </c>
      <c r="E1201" s="313" t="s">
        <v>624</v>
      </c>
      <c r="F1201" s="304" t="s">
        <v>1648</v>
      </c>
      <c r="G1201" s="172" t="s">
        <v>715</v>
      </c>
      <c r="H1201" s="180" t="s">
        <v>1233</v>
      </c>
      <c r="I1201" s="400" t="s">
        <v>720</v>
      </c>
      <c r="J1201" s="388">
        <v>1017330</v>
      </c>
      <c r="K1201" s="394" t="s">
        <v>1646</v>
      </c>
      <c r="L1201" s="394" t="s">
        <v>1647</v>
      </c>
    </row>
    <row r="1202" spans="1:12" ht="15.75" thickBot="1">
      <c r="A1202" s="380"/>
      <c r="B1202" s="380"/>
      <c r="C1202" s="384" t="s">
        <v>1221</v>
      </c>
      <c r="D1202" s="385" t="s">
        <v>1221</v>
      </c>
      <c r="E1202" s="313" t="s">
        <v>624</v>
      </c>
      <c r="F1202" s="304" t="s">
        <v>1649</v>
      </c>
      <c r="G1202" s="172" t="s">
        <v>716</v>
      </c>
      <c r="H1202" s="188" t="s">
        <v>729</v>
      </c>
      <c r="I1202" s="394"/>
      <c r="J1202" s="389"/>
      <c r="K1202" s="394" t="s">
        <v>1646</v>
      </c>
      <c r="L1202" s="394" t="s">
        <v>1647</v>
      </c>
    </row>
    <row r="1203" spans="1:12" ht="15.75" thickBot="1">
      <c r="A1203" s="381"/>
      <c r="B1203" s="381"/>
      <c r="C1203" s="386" t="s">
        <v>1223</v>
      </c>
      <c r="D1203" s="387" t="s">
        <v>1223</v>
      </c>
      <c r="E1203" s="308" t="s">
        <v>624</v>
      </c>
      <c r="F1203" s="322" t="s">
        <v>1650</v>
      </c>
      <c r="G1203" s="175" t="s">
        <v>718</v>
      </c>
      <c r="H1203" s="180" t="s">
        <v>728</v>
      </c>
      <c r="I1203" s="395"/>
      <c r="J1203" s="390"/>
      <c r="K1203" s="395" t="s">
        <v>1646</v>
      </c>
      <c r="L1203" s="395" t="s">
        <v>1647</v>
      </c>
    </row>
    <row r="1204" spans="1:12" ht="15.75" thickBot="1">
      <c r="A1204" s="379">
        <v>71</v>
      </c>
      <c r="B1204" s="379" t="s">
        <v>1651</v>
      </c>
      <c r="C1204" s="382" t="s">
        <v>1211</v>
      </c>
      <c r="D1204" s="383" t="s">
        <v>1212</v>
      </c>
      <c r="E1204" s="307" t="s">
        <v>1225</v>
      </c>
      <c r="F1204" s="303" t="s">
        <v>1652</v>
      </c>
      <c r="G1204" s="172" t="s">
        <v>717</v>
      </c>
      <c r="H1204" s="181" t="s">
        <v>1654</v>
      </c>
      <c r="I1204" s="400" t="s">
        <v>719</v>
      </c>
      <c r="J1204" s="388" t="s">
        <v>1653</v>
      </c>
      <c r="K1204" s="400" t="s">
        <v>1277</v>
      </c>
      <c r="L1204" s="400" t="s">
        <v>1278</v>
      </c>
    </row>
    <row r="1205" spans="1:12" ht="114.75" thickBot="1">
      <c r="A1205" s="380"/>
      <c r="B1205" s="380"/>
      <c r="C1205" s="384"/>
      <c r="D1205" s="385"/>
      <c r="E1205" s="313"/>
      <c r="F1205" s="304"/>
      <c r="G1205" s="172" t="s">
        <v>1338</v>
      </c>
      <c r="H1205" s="167" t="s">
        <v>731</v>
      </c>
      <c r="I1205" s="395"/>
      <c r="J1205" s="390"/>
      <c r="K1205" s="394"/>
      <c r="L1205" s="394"/>
    </row>
    <row r="1206" spans="1:12" ht="15.75" thickBot="1">
      <c r="A1206" s="380"/>
      <c r="B1206" s="380"/>
      <c r="C1206" s="384" t="s">
        <v>1219</v>
      </c>
      <c r="D1206" s="385" t="s">
        <v>1219</v>
      </c>
      <c r="E1206" s="313"/>
      <c r="F1206" s="304" t="s">
        <v>1652</v>
      </c>
      <c r="G1206" s="172" t="s">
        <v>715</v>
      </c>
      <c r="H1206" s="180" t="s">
        <v>1233</v>
      </c>
      <c r="I1206" s="400" t="s">
        <v>720</v>
      </c>
      <c r="J1206" s="388">
        <v>1431633</v>
      </c>
      <c r="K1206" s="394">
        <v>1058.4000000000001</v>
      </c>
      <c r="L1206" s="394">
        <v>19051.2</v>
      </c>
    </row>
    <row r="1207" spans="1:12" ht="15.75" thickBot="1">
      <c r="A1207" s="380"/>
      <c r="B1207" s="380"/>
      <c r="C1207" s="384" t="s">
        <v>1221</v>
      </c>
      <c r="D1207" s="385" t="s">
        <v>1221</v>
      </c>
      <c r="E1207" s="313"/>
      <c r="F1207" s="304" t="s">
        <v>1652</v>
      </c>
      <c r="G1207" s="172" t="s">
        <v>716</v>
      </c>
      <c r="H1207" s="188" t="s">
        <v>729</v>
      </c>
      <c r="I1207" s="394"/>
      <c r="J1207" s="389"/>
      <c r="K1207" s="394">
        <v>1058.4000000000001</v>
      </c>
      <c r="L1207" s="394">
        <v>19051.2</v>
      </c>
    </row>
    <row r="1208" spans="1:12" ht="15.75" thickBot="1">
      <c r="A1208" s="381"/>
      <c r="B1208" s="381"/>
      <c r="C1208" s="386" t="s">
        <v>1223</v>
      </c>
      <c r="D1208" s="387" t="s">
        <v>1223</v>
      </c>
      <c r="E1208" s="308"/>
      <c r="F1208" s="322" t="s">
        <v>1652</v>
      </c>
      <c r="G1208" s="175" t="s">
        <v>718</v>
      </c>
      <c r="H1208" s="180" t="s">
        <v>728</v>
      </c>
      <c r="I1208" s="395"/>
      <c r="J1208" s="390"/>
      <c r="K1208" s="395">
        <v>1058.4000000000001</v>
      </c>
      <c r="L1208" s="395">
        <v>19051.2</v>
      </c>
    </row>
    <row r="1209" spans="1:12" ht="15.75" thickBot="1">
      <c r="A1209" s="379">
        <v>72</v>
      </c>
      <c r="B1209" s="379" t="s">
        <v>1655</v>
      </c>
      <c r="C1209" s="382" t="s">
        <v>1211</v>
      </c>
      <c r="D1209" s="383" t="s">
        <v>1212</v>
      </c>
      <c r="E1209" s="307" t="s">
        <v>622</v>
      </c>
      <c r="F1209" s="303" t="s">
        <v>1656</v>
      </c>
      <c r="G1209" s="172" t="s">
        <v>717</v>
      </c>
      <c r="H1209" s="181" t="s">
        <v>1660</v>
      </c>
      <c r="I1209" s="400" t="s">
        <v>719</v>
      </c>
      <c r="J1209" s="391" t="s">
        <v>1657</v>
      </c>
      <c r="K1209" s="400" t="s">
        <v>1658</v>
      </c>
      <c r="L1209" s="400" t="s">
        <v>1659</v>
      </c>
    </row>
    <row r="1210" spans="1:12" ht="114.75" thickBot="1">
      <c r="A1210" s="380"/>
      <c r="B1210" s="380"/>
      <c r="C1210" s="384"/>
      <c r="D1210" s="385"/>
      <c r="E1210" s="313"/>
      <c r="F1210" s="304"/>
      <c r="G1210" s="172" t="s">
        <v>1338</v>
      </c>
      <c r="H1210" s="167" t="s">
        <v>731</v>
      </c>
      <c r="I1210" s="395"/>
      <c r="J1210" s="393"/>
      <c r="K1210" s="394"/>
      <c r="L1210" s="394"/>
    </row>
    <row r="1211" spans="1:12" ht="15.75" thickBot="1">
      <c r="A1211" s="380"/>
      <c r="B1211" s="380"/>
      <c r="C1211" s="384" t="s">
        <v>1219</v>
      </c>
      <c r="D1211" s="385" t="s">
        <v>1219</v>
      </c>
      <c r="E1211" s="313"/>
      <c r="F1211" s="304" t="s">
        <v>1661</v>
      </c>
      <c r="G1211" s="172" t="s">
        <v>715</v>
      </c>
      <c r="H1211" s="180" t="s">
        <v>1233</v>
      </c>
      <c r="I1211" s="400" t="s">
        <v>720</v>
      </c>
      <c r="J1211" s="388" t="s">
        <v>1662</v>
      </c>
      <c r="K1211" s="394" t="s">
        <v>1658</v>
      </c>
      <c r="L1211" s="394" t="s">
        <v>1659</v>
      </c>
    </row>
    <row r="1212" spans="1:12" ht="15.75" thickBot="1">
      <c r="A1212" s="380"/>
      <c r="B1212" s="380"/>
      <c r="C1212" s="384" t="s">
        <v>1221</v>
      </c>
      <c r="D1212" s="385" t="s">
        <v>1221</v>
      </c>
      <c r="E1212" s="313"/>
      <c r="F1212" s="304" t="s">
        <v>1663</v>
      </c>
      <c r="G1212" s="172" t="s">
        <v>716</v>
      </c>
      <c r="H1212" s="188" t="s">
        <v>729</v>
      </c>
      <c r="I1212" s="394"/>
      <c r="J1212" s="389"/>
      <c r="K1212" s="394" t="s">
        <v>1658</v>
      </c>
      <c r="L1212" s="394" t="s">
        <v>1659</v>
      </c>
    </row>
    <row r="1213" spans="1:12" ht="15.75" thickBot="1">
      <c r="A1213" s="381"/>
      <c r="B1213" s="381"/>
      <c r="C1213" s="386" t="s">
        <v>1223</v>
      </c>
      <c r="D1213" s="387" t="s">
        <v>1223</v>
      </c>
      <c r="E1213" s="308"/>
      <c r="F1213" s="322" t="s">
        <v>1664</v>
      </c>
      <c r="G1213" s="175" t="s">
        <v>718</v>
      </c>
      <c r="H1213" s="180" t="s">
        <v>728</v>
      </c>
      <c r="I1213" s="395"/>
      <c r="J1213" s="390"/>
      <c r="K1213" s="395" t="s">
        <v>1658</v>
      </c>
      <c r="L1213" s="395" t="s">
        <v>1659</v>
      </c>
    </row>
    <row r="1214" spans="1:12" ht="15.75" thickBot="1">
      <c r="A1214" s="379">
        <v>73</v>
      </c>
      <c r="B1214" s="379" t="s">
        <v>1665</v>
      </c>
      <c r="C1214" s="382" t="s">
        <v>1211</v>
      </c>
      <c r="D1214" s="383" t="s">
        <v>1212</v>
      </c>
      <c r="E1214" s="307" t="s">
        <v>622</v>
      </c>
      <c r="F1214" s="303" t="s">
        <v>1666</v>
      </c>
      <c r="G1214" s="172" t="s">
        <v>717</v>
      </c>
      <c r="H1214" s="181" t="s">
        <v>1669</v>
      </c>
      <c r="I1214" s="400" t="s">
        <v>719</v>
      </c>
      <c r="J1214" s="391" t="s">
        <v>1657</v>
      </c>
      <c r="K1214" s="400" t="s">
        <v>1667</v>
      </c>
      <c r="L1214" s="400" t="s">
        <v>1668</v>
      </c>
    </row>
    <row r="1215" spans="1:12" ht="114.75" thickBot="1">
      <c r="A1215" s="380"/>
      <c r="B1215" s="380"/>
      <c r="C1215" s="384"/>
      <c r="D1215" s="385"/>
      <c r="E1215" s="313"/>
      <c r="F1215" s="304"/>
      <c r="G1215" s="172" t="s">
        <v>1338</v>
      </c>
      <c r="H1215" s="167" t="s">
        <v>731</v>
      </c>
      <c r="I1215" s="395"/>
      <c r="J1215" s="393"/>
      <c r="K1215" s="394"/>
      <c r="L1215" s="394"/>
    </row>
    <row r="1216" spans="1:12" ht="15.75" thickBot="1">
      <c r="A1216" s="380"/>
      <c r="B1216" s="380"/>
      <c r="C1216" s="384" t="s">
        <v>1219</v>
      </c>
      <c r="D1216" s="385" t="s">
        <v>1219</v>
      </c>
      <c r="E1216" s="313" t="s">
        <v>193</v>
      </c>
      <c r="F1216" s="304" t="s">
        <v>1663</v>
      </c>
      <c r="G1216" s="172" t="s">
        <v>715</v>
      </c>
      <c r="H1216" s="180" t="s">
        <v>1233</v>
      </c>
      <c r="I1216" s="400" t="s">
        <v>720</v>
      </c>
      <c r="J1216" s="388" t="s">
        <v>1662</v>
      </c>
      <c r="K1216" s="394" t="s">
        <v>1667</v>
      </c>
      <c r="L1216" s="394" t="s">
        <v>1668</v>
      </c>
    </row>
    <row r="1217" spans="1:12" ht="15.75" thickBot="1">
      <c r="A1217" s="380"/>
      <c r="B1217" s="380"/>
      <c r="C1217" s="384" t="s">
        <v>1221</v>
      </c>
      <c r="D1217" s="385" t="s">
        <v>1221</v>
      </c>
      <c r="E1217" s="313" t="s">
        <v>622</v>
      </c>
      <c r="F1217" s="304" t="s">
        <v>1664</v>
      </c>
      <c r="G1217" s="172" t="s">
        <v>716</v>
      </c>
      <c r="H1217" s="188" t="s">
        <v>729</v>
      </c>
      <c r="I1217" s="394"/>
      <c r="J1217" s="389"/>
      <c r="K1217" s="394" t="s">
        <v>1667</v>
      </c>
      <c r="L1217" s="394" t="s">
        <v>1668</v>
      </c>
    </row>
    <row r="1218" spans="1:12" ht="15.75" thickBot="1">
      <c r="A1218" s="381"/>
      <c r="B1218" s="381"/>
      <c r="C1218" s="386" t="s">
        <v>1223</v>
      </c>
      <c r="D1218" s="387" t="s">
        <v>1223</v>
      </c>
      <c r="E1218" s="308" t="s">
        <v>624</v>
      </c>
      <c r="F1218" s="322" t="s">
        <v>1661</v>
      </c>
      <c r="G1218" s="175" t="s">
        <v>718</v>
      </c>
      <c r="H1218" s="180" t="s">
        <v>728</v>
      </c>
      <c r="I1218" s="395"/>
      <c r="J1218" s="390"/>
      <c r="K1218" s="395" t="s">
        <v>1667</v>
      </c>
      <c r="L1218" s="395" t="s">
        <v>1668</v>
      </c>
    </row>
    <row r="1219" spans="1:12" ht="15.75" thickBot="1">
      <c r="A1219" s="379">
        <v>74</v>
      </c>
      <c r="B1219" s="379" t="s">
        <v>1670</v>
      </c>
      <c r="C1219" s="382" t="s">
        <v>1211</v>
      </c>
      <c r="D1219" s="383" t="s">
        <v>1212</v>
      </c>
      <c r="E1219" s="307" t="s">
        <v>1225</v>
      </c>
      <c r="F1219" s="303" t="s">
        <v>1663</v>
      </c>
      <c r="G1219" s="172" t="s">
        <v>717</v>
      </c>
      <c r="H1219" s="181" t="s">
        <v>1547</v>
      </c>
      <c r="I1219" s="400" t="s">
        <v>719</v>
      </c>
      <c r="J1219" s="388" t="s">
        <v>1671</v>
      </c>
      <c r="K1219" s="400" t="s">
        <v>1672</v>
      </c>
      <c r="L1219" s="400" t="s">
        <v>1552</v>
      </c>
    </row>
    <row r="1220" spans="1:12" ht="114.75" thickBot="1">
      <c r="A1220" s="380"/>
      <c r="B1220" s="380"/>
      <c r="C1220" s="384"/>
      <c r="D1220" s="385"/>
      <c r="E1220" s="313"/>
      <c r="F1220" s="304"/>
      <c r="G1220" s="172" t="s">
        <v>1338</v>
      </c>
      <c r="H1220" s="167" t="s">
        <v>731</v>
      </c>
      <c r="I1220" s="395"/>
      <c r="J1220" s="390"/>
      <c r="K1220" s="394"/>
      <c r="L1220" s="394"/>
    </row>
    <row r="1221" spans="1:12" ht="15.75" thickBot="1">
      <c r="A1221" s="380"/>
      <c r="B1221" s="380"/>
      <c r="C1221" s="384" t="s">
        <v>1219</v>
      </c>
      <c r="D1221" s="385" t="s">
        <v>1219</v>
      </c>
      <c r="E1221" s="313" t="s">
        <v>622</v>
      </c>
      <c r="F1221" s="304" t="s">
        <v>1664</v>
      </c>
      <c r="G1221" s="172" t="s">
        <v>715</v>
      </c>
      <c r="H1221" s="180" t="s">
        <v>1233</v>
      </c>
      <c r="I1221" s="187" t="s">
        <v>720</v>
      </c>
      <c r="J1221" s="172"/>
      <c r="K1221" s="394" t="s">
        <v>1672</v>
      </c>
      <c r="L1221" s="394" t="s">
        <v>1552</v>
      </c>
    </row>
    <row r="1222" spans="1:12" ht="15.75" thickBot="1">
      <c r="A1222" s="380"/>
      <c r="B1222" s="380"/>
      <c r="C1222" s="384" t="s">
        <v>1221</v>
      </c>
      <c r="D1222" s="385" t="s">
        <v>1221</v>
      </c>
      <c r="E1222" s="313" t="s">
        <v>624</v>
      </c>
      <c r="F1222" s="304" t="s">
        <v>1661</v>
      </c>
      <c r="G1222" s="172" t="s">
        <v>716</v>
      </c>
      <c r="H1222" s="188" t="s">
        <v>729</v>
      </c>
      <c r="I1222" s="187"/>
      <c r="J1222" s="172"/>
      <c r="K1222" s="394" t="s">
        <v>1672</v>
      </c>
      <c r="L1222" s="394" t="s">
        <v>1552</v>
      </c>
    </row>
    <row r="1223" spans="1:12" ht="15.75" thickBot="1">
      <c r="A1223" s="381"/>
      <c r="B1223" s="381"/>
      <c r="C1223" s="386" t="s">
        <v>1223</v>
      </c>
      <c r="D1223" s="387" t="s">
        <v>1223</v>
      </c>
      <c r="E1223" s="308" t="s">
        <v>193</v>
      </c>
      <c r="F1223" s="322" t="s">
        <v>1663</v>
      </c>
      <c r="G1223" s="175" t="s">
        <v>718</v>
      </c>
      <c r="H1223" s="180" t="s">
        <v>728</v>
      </c>
      <c r="I1223" s="187"/>
      <c r="J1223" s="172"/>
      <c r="K1223" s="395" t="s">
        <v>1672</v>
      </c>
      <c r="L1223" s="395" t="s">
        <v>1552</v>
      </c>
    </row>
    <row r="1224" spans="1:12" ht="43.5" thickBot="1">
      <c r="A1224" s="379">
        <v>75</v>
      </c>
      <c r="B1224" s="379" t="s">
        <v>1673</v>
      </c>
      <c r="C1224" s="382" t="s">
        <v>1211</v>
      </c>
      <c r="D1224" s="383" t="s">
        <v>1212</v>
      </c>
      <c r="E1224" s="307" t="s">
        <v>1674</v>
      </c>
      <c r="F1224" s="305" t="s">
        <v>1675</v>
      </c>
      <c r="G1224" s="172" t="s">
        <v>717</v>
      </c>
      <c r="H1224" s="181" t="s">
        <v>1679</v>
      </c>
      <c r="I1224" s="187" t="s">
        <v>719</v>
      </c>
      <c r="J1224" s="191" t="s">
        <v>1676</v>
      </c>
      <c r="K1224" s="400" t="s">
        <v>1677</v>
      </c>
      <c r="L1224" s="400" t="s">
        <v>1678</v>
      </c>
    </row>
    <row r="1225" spans="1:12" ht="114.75" thickBot="1">
      <c r="A1225" s="380"/>
      <c r="B1225" s="380"/>
      <c r="C1225" s="384"/>
      <c r="D1225" s="385"/>
      <c r="E1225" s="313"/>
      <c r="F1225" s="306"/>
      <c r="G1225" s="172" t="s">
        <v>1338</v>
      </c>
      <c r="H1225" s="167" t="s">
        <v>731</v>
      </c>
      <c r="I1225" s="187"/>
      <c r="J1225" s="191"/>
      <c r="K1225" s="394"/>
      <c r="L1225" s="394"/>
    </row>
    <row r="1226" spans="1:12" ht="15.75" thickBot="1">
      <c r="A1226" s="380"/>
      <c r="B1226" s="380"/>
      <c r="C1226" s="384" t="s">
        <v>1219</v>
      </c>
      <c r="D1226" s="385" t="s">
        <v>1219</v>
      </c>
      <c r="E1226" s="313" t="s">
        <v>624</v>
      </c>
      <c r="F1226" s="306" t="s">
        <v>1680</v>
      </c>
      <c r="G1226" s="172" t="s">
        <v>715</v>
      </c>
      <c r="H1226" s="180" t="s">
        <v>1233</v>
      </c>
      <c r="I1226" s="400" t="s">
        <v>720</v>
      </c>
      <c r="J1226" s="388">
        <v>82618046</v>
      </c>
      <c r="K1226" s="394" t="s">
        <v>1677</v>
      </c>
      <c r="L1226" s="394" t="s">
        <v>1678</v>
      </c>
    </row>
    <row r="1227" spans="1:12" ht="15.75" thickBot="1">
      <c r="A1227" s="380"/>
      <c r="B1227" s="380"/>
      <c r="C1227" s="384" t="s">
        <v>1221</v>
      </c>
      <c r="D1227" s="385" t="s">
        <v>1221</v>
      </c>
      <c r="E1227" s="313" t="s">
        <v>193</v>
      </c>
      <c r="F1227" s="306" t="s">
        <v>1681</v>
      </c>
      <c r="G1227" s="172" t="s">
        <v>716</v>
      </c>
      <c r="H1227" s="188" t="s">
        <v>729</v>
      </c>
      <c r="I1227" s="394"/>
      <c r="J1227" s="389"/>
      <c r="K1227" s="394" t="s">
        <v>1677</v>
      </c>
      <c r="L1227" s="394" t="s">
        <v>1678</v>
      </c>
    </row>
    <row r="1228" spans="1:12" ht="15.75" thickBot="1">
      <c r="A1228" s="381"/>
      <c r="B1228" s="381"/>
      <c r="C1228" s="386" t="s">
        <v>1223</v>
      </c>
      <c r="D1228" s="387" t="s">
        <v>1223</v>
      </c>
      <c r="E1228" s="308" t="s">
        <v>622</v>
      </c>
      <c r="F1228" s="323" t="s">
        <v>1675</v>
      </c>
      <c r="G1228" s="175" t="s">
        <v>718</v>
      </c>
      <c r="H1228" s="180" t="s">
        <v>728</v>
      </c>
      <c r="I1228" s="395"/>
      <c r="J1228" s="390"/>
      <c r="K1228" s="395" t="s">
        <v>1677</v>
      </c>
      <c r="L1228" s="395" t="s">
        <v>1678</v>
      </c>
    </row>
    <row r="1229" spans="1:12" ht="15.75" thickBot="1">
      <c r="A1229" s="379">
        <v>76</v>
      </c>
      <c r="B1229" s="379" t="s">
        <v>1682</v>
      </c>
      <c r="C1229" s="382" t="s">
        <v>1211</v>
      </c>
      <c r="D1229" s="383" t="s">
        <v>1212</v>
      </c>
      <c r="E1229" s="307" t="s">
        <v>627</v>
      </c>
      <c r="F1229" s="303" t="s">
        <v>1680</v>
      </c>
      <c r="G1229" s="172" t="s">
        <v>717</v>
      </c>
      <c r="H1229" s="181" t="s">
        <v>1686</v>
      </c>
      <c r="I1229" s="400" t="s">
        <v>719</v>
      </c>
      <c r="J1229" s="388" t="s">
        <v>1683</v>
      </c>
      <c r="K1229" s="400" t="s">
        <v>1684</v>
      </c>
      <c r="L1229" s="400" t="s">
        <v>1685</v>
      </c>
    </row>
    <row r="1230" spans="1:12" ht="114.75" thickBot="1">
      <c r="A1230" s="380"/>
      <c r="B1230" s="380"/>
      <c r="C1230" s="384"/>
      <c r="D1230" s="385"/>
      <c r="E1230" s="313"/>
      <c r="F1230" s="304"/>
      <c r="G1230" s="172" t="s">
        <v>1338</v>
      </c>
      <c r="H1230" s="167" t="s">
        <v>731</v>
      </c>
      <c r="I1230" s="395"/>
      <c r="J1230" s="390"/>
      <c r="K1230" s="394"/>
      <c r="L1230" s="394"/>
    </row>
    <row r="1231" spans="1:12" ht="15.75" thickBot="1">
      <c r="A1231" s="380"/>
      <c r="B1231" s="380"/>
      <c r="C1231" s="384" t="s">
        <v>1219</v>
      </c>
      <c r="D1231" s="385" t="s">
        <v>1219</v>
      </c>
      <c r="E1231" s="313" t="s">
        <v>193</v>
      </c>
      <c r="F1231" s="304" t="s">
        <v>1681</v>
      </c>
      <c r="G1231" s="172" t="s">
        <v>715</v>
      </c>
      <c r="H1231" s="180" t="s">
        <v>1233</v>
      </c>
      <c r="I1231" s="400" t="s">
        <v>720</v>
      </c>
      <c r="J1231" s="388" t="s">
        <v>1687</v>
      </c>
      <c r="K1231" s="394" t="s">
        <v>1684</v>
      </c>
      <c r="L1231" s="394" t="s">
        <v>1685</v>
      </c>
    </row>
    <row r="1232" spans="1:12" ht="15.75" thickBot="1">
      <c r="A1232" s="380"/>
      <c r="B1232" s="380"/>
      <c r="C1232" s="384" t="s">
        <v>1221</v>
      </c>
      <c r="D1232" s="385" t="s">
        <v>1221</v>
      </c>
      <c r="E1232" s="313" t="s">
        <v>194</v>
      </c>
      <c r="F1232" s="304" t="s">
        <v>1675</v>
      </c>
      <c r="G1232" s="172" t="s">
        <v>716</v>
      </c>
      <c r="H1232" s="188" t="s">
        <v>729</v>
      </c>
      <c r="I1232" s="394"/>
      <c r="J1232" s="389"/>
      <c r="K1232" s="394" t="s">
        <v>1684</v>
      </c>
      <c r="L1232" s="394" t="s">
        <v>1685</v>
      </c>
    </row>
    <row r="1233" spans="1:12" ht="15.75" thickBot="1">
      <c r="A1233" s="381"/>
      <c r="B1233" s="381"/>
      <c r="C1233" s="386" t="s">
        <v>1223</v>
      </c>
      <c r="D1233" s="387" t="s">
        <v>1223</v>
      </c>
      <c r="E1233" s="308" t="s">
        <v>627</v>
      </c>
      <c r="F1233" s="322" t="s">
        <v>1680</v>
      </c>
      <c r="G1233" s="175" t="s">
        <v>718</v>
      </c>
      <c r="H1233" s="180" t="s">
        <v>728</v>
      </c>
      <c r="I1233" s="395"/>
      <c r="J1233" s="390"/>
      <c r="K1233" s="395" t="s">
        <v>1684</v>
      </c>
      <c r="L1233" s="395" t="s">
        <v>1685</v>
      </c>
    </row>
    <row r="1234" spans="1:12" ht="15.75" thickBot="1">
      <c r="A1234" s="379">
        <v>77</v>
      </c>
      <c r="B1234" s="379" t="s">
        <v>1688</v>
      </c>
      <c r="C1234" s="382" t="s">
        <v>1211</v>
      </c>
      <c r="D1234" s="383" t="s">
        <v>1212</v>
      </c>
      <c r="E1234" s="307" t="s">
        <v>193</v>
      </c>
      <c r="F1234" s="303" t="s">
        <v>1681</v>
      </c>
      <c r="G1234" s="172" t="s">
        <v>717</v>
      </c>
      <c r="H1234" s="181" t="s">
        <v>1692</v>
      </c>
      <c r="I1234" s="400" t="s">
        <v>719</v>
      </c>
      <c r="J1234" s="388" t="s">
        <v>1689</v>
      </c>
      <c r="K1234" s="400" t="s">
        <v>1690</v>
      </c>
      <c r="L1234" s="400" t="s">
        <v>1691</v>
      </c>
    </row>
    <row r="1235" spans="1:12" ht="114.75" thickBot="1">
      <c r="A1235" s="380"/>
      <c r="B1235" s="380"/>
      <c r="C1235" s="384"/>
      <c r="D1235" s="385"/>
      <c r="E1235" s="313"/>
      <c r="F1235" s="304"/>
      <c r="G1235" s="172" t="s">
        <v>1338</v>
      </c>
      <c r="H1235" s="167" t="s">
        <v>731</v>
      </c>
      <c r="I1235" s="395"/>
      <c r="J1235" s="390"/>
      <c r="K1235" s="394"/>
      <c r="L1235" s="394"/>
    </row>
    <row r="1236" spans="1:12" ht="15.75" thickBot="1">
      <c r="A1236" s="380"/>
      <c r="B1236" s="380"/>
      <c r="C1236" s="384" t="s">
        <v>1219</v>
      </c>
      <c r="D1236" s="385" t="s">
        <v>1219</v>
      </c>
      <c r="E1236" s="313" t="s">
        <v>194</v>
      </c>
      <c r="F1236" s="304" t="s">
        <v>1675</v>
      </c>
      <c r="G1236" s="172" t="s">
        <v>715</v>
      </c>
      <c r="H1236" s="180" t="s">
        <v>1233</v>
      </c>
      <c r="I1236" s="400" t="s">
        <v>720</v>
      </c>
      <c r="J1236" s="388">
        <v>317365</v>
      </c>
      <c r="K1236" s="394" t="s">
        <v>1690</v>
      </c>
      <c r="L1236" s="394" t="s">
        <v>1691</v>
      </c>
    </row>
    <row r="1237" spans="1:12" ht="15.75" thickBot="1">
      <c r="A1237" s="380"/>
      <c r="B1237" s="380"/>
      <c r="C1237" s="384" t="s">
        <v>1221</v>
      </c>
      <c r="D1237" s="385" t="s">
        <v>1221</v>
      </c>
      <c r="E1237" s="313" t="s">
        <v>627</v>
      </c>
      <c r="F1237" s="304" t="s">
        <v>1680</v>
      </c>
      <c r="G1237" s="172" t="s">
        <v>716</v>
      </c>
      <c r="H1237" s="188" t="s">
        <v>729</v>
      </c>
      <c r="I1237" s="394"/>
      <c r="J1237" s="389"/>
      <c r="K1237" s="394" t="s">
        <v>1690</v>
      </c>
      <c r="L1237" s="394" t="s">
        <v>1691</v>
      </c>
    </row>
    <row r="1238" spans="1:12" ht="15.75" thickBot="1">
      <c r="A1238" s="381"/>
      <c r="B1238" s="381"/>
      <c r="C1238" s="386" t="s">
        <v>1223</v>
      </c>
      <c r="D1238" s="387" t="s">
        <v>1223</v>
      </c>
      <c r="E1238" s="308" t="s">
        <v>193</v>
      </c>
      <c r="F1238" s="322" t="s">
        <v>1681</v>
      </c>
      <c r="G1238" s="175" t="s">
        <v>718</v>
      </c>
      <c r="H1238" s="180" t="s">
        <v>728</v>
      </c>
      <c r="I1238" s="395"/>
      <c r="J1238" s="390"/>
      <c r="K1238" s="395" t="s">
        <v>1690</v>
      </c>
      <c r="L1238" s="395" t="s">
        <v>1691</v>
      </c>
    </row>
    <row r="1239" spans="1:12" ht="15.75" thickBot="1">
      <c r="A1239" s="379">
        <v>78</v>
      </c>
      <c r="B1239" s="379" t="s">
        <v>1693</v>
      </c>
      <c r="C1239" s="382" t="s">
        <v>1211</v>
      </c>
      <c r="D1239" s="383" t="s">
        <v>1212</v>
      </c>
      <c r="E1239" s="307" t="s">
        <v>194</v>
      </c>
      <c r="F1239" s="303" t="s">
        <v>1694</v>
      </c>
      <c r="G1239" s="172" t="s">
        <v>717</v>
      </c>
      <c r="H1239" s="181" t="s">
        <v>1654</v>
      </c>
      <c r="I1239" s="400" t="s">
        <v>719</v>
      </c>
      <c r="J1239" s="388" t="s">
        <v>1695</v>
      </c>
      <c r="K1239" s="400" t="s">
        <v>1277</v>
      </c>
      <c r="L1239" s="400" t="s">
        <v>1696</v>
      </c>
    </row>
    <row r="1240" spans="1:12" ht="114.75" thickBot="1">
      <c r="A1240" s="380"/>
      <c r="B1240" s="380"/>
      <c r="C1240" s="384"/>
      <c r="D1240" s="385"/>
      <c r="E1240" s="313"/>
      <c r="F1240" s="304"/>
      <c r="G1240" s="172" t="s">
        <v>1338</v>
      </c>
      <c r="H1240" s="167" t="s">
        <v>731</v>
      </c>
      <c r="I1240" s="395"/>
      <c r="J1240" s="390"/>
      <c r="K1240" s="394"/>
      <c r="L1240" s="394"/>
    </row>
    <row r="1241" spans="1:12" ht="15.75" thickBot="1">
      <c r="A1241" s="380"/>
      <c r="B1241" s="380"/>
      <c r="C1241" s="384" t="s">
        <v>1219</v>
      </c>
      <c r="D1241" s="385" t="s">
        <v>1219</v>
      </c>
      <c r="E1241" s="313" t="s">
        <v>627</v>
      </c>
      <c r="F1241" s="304" t="s">
        <v>1697</v>
      </c>
      <c r="G1241" s="172" t="s">
        <v>715</v>
      </c>
      <c r="H1241" s="180" t="s">
        <v>1233</v>
      </c>
      <c r="I1241" s="400" t="s">
        <v>720</v>
      </c>
      <c r="J1241" s="388" t="s">
        <v>1698</v>
      </c>
      <c r="K1241" s="394" t="s">
        <v>1277</v>
      </c>
      <c r="L1241" s="394" t="s">
        <v>1696</v>
      </c>
    </row>
    <row r="1242" spans="1:12" ht="15.75" thickBot="1">
      <c r="A1242" s="380"/>
      <c r="B1242" s="380"/>
      <c r="C1242" s="384" t="s">
        <v>1221</v>
      </c>
      <c r="D1242" s="385" t="s">
        <v>1221</v>
      </c>
      <c r="E1242" s="313" t="s">
        <v>193</v>
      </c>
      <c r="F1242" s="304" t="s">
        <v>1699</v>
      </c>
      <c r="G1242" s="172" t="s">
        <v>716</v>
      </c>
      <c r="H1242" s="188" t="s">
        <v>729</v>
      </c>
      <c r="I1242" s="394"/>
      <c r="J1242" s="389"/>
      <c r="K1242" s="394" t="s">
        <v>1277</v>
      </c>
      <c r="L1242" s="394" t="s">
        <v>1696</v>
      </c>
    </row>
    <row r="1243" spans="1:12" ht="15.75" thickBot="1">
      <c r="A1243" s="381"/>
      <c r="B1243" s="381"/>
      <c r="C1243" s="386" t="s">
        <v>1223</v>
      </c>
      <c r="D1243" s="387" t="s">
        <v>1223</v>
      </c>
      <c r="E1243" s="308" t="s">
        <v>194</v>
      </c>
      <c r="F1243" s="322" t="s">
        <v>1694</v>
      </c>
      <c r="G1243" s="175" t="s">
        <v>718</v>
      </c>
      <c r="H1243" s="180" t="s">
        <v>728</v>
      </c>
      <c r="I1243" s="395"/>
      <c r="J1243" s="390"/>
      <c r="K1243" s="395" t="s">
        <v>1277</v>
      </c>
      <c r="L1243" s="395" t="s">
        <v>1696</v>
      </c>
    </row>
    <row r="1244" spans="1:12" ht="15.75" thickBot="1">
      <c r="A1244" s="379">
        <v>79</v>
      </c>
      <c r="B1244" s="379" t="s">
        <v>1700</v>
      </c>
      <c r="C1244" s="382" t="s">
        <v>1211</v>
      </c>
      <c r="D1244" s="383" t="s">
        <v>1212</v>
      </c>
      <c r="E1244" s="307" t="s">
        <v>624</v>
      </c>
      <c r="F1244" s="303" t="s">
        <v>1697</v>
      </c>
      <c r="G1244" s="172" t="s">
        <v>717</v>
      </c>
      <c r="H1244" s="181" t="s">
        <v>1654</v>
      </c>
      <c r="I1244" s="400" t="s">
        <v>719</v>
      </c>
      <c r="J1244" s="388" t="s">
        <v>1701</v>
      </c>
      <c r="K1244" s="400" t="s">
        <v>1702</v>
      </c>
      <c r="L1244" s="400" t="s">
        <v>1703</v>
      </c>
    </row>
    <row r="1245" spans="1:12" ht="114.75" thickBot="1">
      <c r="A1245" s="380"/>
      <c r="B1245" s="380"/>
      <c r="C1245" s="384"/>
      <c r="D1245" s="385"/>
      <c r="E1245" s="313"/>
      <c r="F1245" s="304"/>
      <c r="G1245" s="172" t="s">
        <v>1338</v>
      </c>
      <c r="H1245" s="167" t="s">
        <v>731</v>
      </c>
      <c r="I1245" s="395"/>
      <c r="J1245" s="390"/>
      <c r="K1245" s="394"/>
      <c r="L1245" s="394"/>
    </row>
    <row r="1246" spans="1:12" ht="15.75" thickBot="1">
      <c r="A1246" s="380"/>
      <c r="B1246" s="380"/>
      <c r="C1246" s="384" t="s">
        <v>1219</v>
      </c>
      <c r="D1246" s="385" t="s">
        <v>1219</v>
      </c>
      <c r="E1246" s="313" t="s">
        <v>624</v>
      </c>
      <c r="F1246" s="304" t="s">
        <v>1699</v>
      </c>
      <c r="G1246" s="172" t="s">
        <v>715</v>
      </c>
      <c r="H1246" s="180" t="s">
        <v>1233</v>
      </c>
      <c r="I1246" s="400" t="s">
        <v>720</v>
      </c>
      <c r="J1246" s="388">
        <v>8098964</v>
      </c>
      <c r="K1246" s="394" t="s">
        <v>1702</v>
      </c>
      <c r="L1246" s="394" t="s">
        <v>1703</v>
      </c>
    </row>
    <row r="1247" spans="1:12" ht="15.75" thickBot="1">
      <c r="A1247" s="380"/>
      <c r="B1247" s="380"/>
      <c r="C1247" s="384" t="s">
        <v>1221</v>
      </c>
      <c r="D1247" s="385" t="s">
        <v>1221</v>
      </c>
      <c r="E1247" s="313" t="s">
        <v>194</v>
      </c>
      <c r="F1247" s="304" t="s">
        <v>1694</v>
      </c>
      <c r="G1247" s="172" t="s">
        <v>716</v>
      </c>
      <c r="H1247" s="188" t="s">
        <v>729</v>
      </c>
      <c r="I1247" s="394"/>
      <c r="J1247" s="389"/>
      <c r="K1247" s="394" t="s">
        <v>1702</v>
      </c>
      <c r="L1247" s="394" t="s">
        <v>1703</v>
      </c>
    </row>
    <row r="1248" spans="1:12" ht="15.75" thickBot="1">
      <c r="A1248" s="381"/>
      <c r="B1248" s="381"/>
      <c r="C1248" s="386" t="s">
        <v>1223</v>
      </c>
      <c r="D1248" s="387" t="s">
        <v>1223</v>
      </c>
      <c r="E1248" s="308" t="s">
        <v>624</v>
      </c>
      <c r="F1248" s="322" t="s">
        <v>1697</v>
      </c>
      <c r="G1248" s="175" t="s">
        <v>718</v>
      </c>
      <c r="H1248" s="180" t="s">
        <v>728</v>
      </c>
      <c r="I1248" s="395"/>
      <c r="J1248" s="390"/>
      <c r="K1248" s="395" t="s">
        <v>1702</v>
      </c>
      <c r="L1248" s="395" t="s">
        <v>1703</v>
      </c>
    </row>
    <row r="1249" spans="1:12" ht="15.75" thickBot="1">
      <c r="A1249" s="379">
        <v>80</v>
      </c>
      <c r="B1249" s="379" t="s">
        <v>1704</v>
      </c>
      <c r="C1249" s="382" t="s">
        <v>1211</v>
      </c>
      <c r="D1249" s="383" t="s">
        <v>1212</v>
      </c>
      <c r="E1249" s="307" t="s">
        <v>1225</v>
      </c>
      <c r="F1249" s="303" t="s">
        <v>1705</v>
      </c>
      <c r="G1249" s="172" t="s">
        <v>717</v>
      </c>
      <c r="H1249" s="181" t="s">
        <v>1708</v>
      </c>
      <c r="I1249" s="400" t="s">
        <v>719</v>
      </c>
      <c r="J1249" s="391" t="s">
        <v>1706</v>
      </c>
      <c r="K1249" s="400" t="s">
        <v>1707</v>
      </c>
      <c r="L1249" s="470">
        <v>29254.560000000001</v>
      </c>
    </row>
    <row r="1250" spans="1:12" ht="114.75" thickBot="1">
      <c r="A1250" s="380"/>
      <c r="B1250" s="380"/>
      <c r="C1250" s="384"/>
      <c r="D1250" s="385"/>
      <c r="E1250" s="313"/>
      <c r="F1250" s="304"/>
      <c r="G1250" s="172" t="s">
        <v>1338</v>
      </c>
      <c r="H1250" s="167" t="s">
        <v>731</v>
      </c>
      <c r="I1250" s="395"/>
      <c r="J1250" s="393"/>
      <c r="K1250" s="394"/>
      <c r="L1250" s="471"/>
    </row>
    <row r="1251" spans="1:12" ht="15.75" thickBot="1">
      <c r="A1251" s="380"/>
      <c r="B1251" s="380"/>
      <c r="C1251" s="384" t="s">
        <v>1219</v>
      </c>
      <c r="D1251" s="385" t="s">
        <v>1219</v>
      </c>
      <c r="E1251" s="313" t="s">
        <v>624</v>
      </c>
      <c r="F1251" s="304" t="s">
        <v>1694</v>
      </c>
      <c r="G1251" s="172" t="s">
        <v>715</v>
      </c>
      <c r="H1251" s="180" t="s">
        <v>1233</v>
      </c>
      <c r="I1251" s="400" t="s">
        <v>720</v>
      </c>
      <c r="J1251" s="388">
        <v>8456275</v>
      </c>
      <c r="K1251" s="394" t="s">
        <v>1707</v>
      </c>
      <c r="L1251" s="394" t="s">
        <v>1709</v>
      </c>
    </row>
    <row r="1252" spans="1:12" ht="15.75" thickBot="1">
      <c r="A1252" s="380"/>
      <c r="B1252" s="380"/>
      <c r="C1252" s="384" t="s">
        <v>1221</v>
      </c>
      <c r="D1252" s="385" t="s">
        <v>1221</v>
      </c>
      <c r="E1252" s="313" t="s">
        <v>194</v>
      </c>
      <c r="F1252" s="304" t="s">
        <v>1697</v>
      </c>
      <c r="G1252" s="172" t="s">
        <v>716</v>
      </c>
      <c r="H1252" s="188" t="s">
        <v>729</v>
      </c>
      <c r="I1252" s="394"/>
      <c r="J1252" s="389"/>
      <c r="K1252" s="394" t="s">
        <v>1707</v>
      </c>
      <c r="L1252" s="394" t="s">
        <v>1709</v>
      </c>
    </row>
    <row r="1253" spans="1:12" ht="15.75" thickBot="1">
      <c r="A1253" s="381"/>
      <c r="B1253" s="381"/>
      <c r="C1253" s="386" t="s">
        <v>1223</v>
      </c>
      <c r="D1253" s="387" t="s">
        <v>1223</v>
      </c>
      <c r="E1253" s="308" t="s">
        <v>624</v>
      </c>
      <c r="F1253" s="322" t="s">
        <v>1699</v>
      </c>
      <c r="G1253" s="175" t="s">
        <v>718</v>
      </c>
      <c r="H1253" s="180" t="s">
        <v>728</v>
      </c>
      <c r="I1253" s="395"/>
      <c r="J1253" s="390"/>
      <c r="K1253" s="395" t="s">
        <v>1707</v>
      </c>
      <c r="L1253" s="395" t="s">
        <v>1709</v>
      </c>
    </row>
    <row r="1254" spans="1:12" ht="15.75" thickBot="1">
      <c r="A1254" s="379">
        <v>81</v>
      </c>
      <c r="B1254" s="379" t="s">
        <v>1710</v>
      </c>
      <c r="C1254" s="382" t="s">
        <v>1211</v>
      </c>
      <c r="D1254" s="383" t="s">
        <v>1212</v>
      </c>
      <c r="E1254" s="307" t="s">
        <v>194</v>
      </c>
      <c r="F1254" s="303" t="s">
        <v>1711</v>
      </c>
      <c r="G1254" s="172" t="s">
        <v>717</v>
      </c>
      <c r="H1254" s="181" t="s">
        <v>1715</v>
      </c>
      <c r="I1254" s="400" t="s">
        <v>719</v>
      </c>
      <c r="J1254" s="391" t="s">
        <v>1712</v>
      </c>
      <c r="K1254" s="400" t="s">
        <v>1713</v>
      </c>
      <c r="L1254" s="400" t="s">
        <v>1714</v>
      </c>
    </row>
    <row r="1255" spans="1:12" ht="114.75" thickBot="1">
      <c r="A1255" s="380"/>
      <c r="B1255" s="380"/>
      <c r="C1255" s="384"/>
      <c r="D1255" s="385"/>
      <c r="E1255" s="313"/>
      <c r="F1255" s="304"/>
      <c r="G1255" s="172" t="s">
        <v>1338</v>
      </c>
      <c r="H1255" s="167" t="s">
        <v>731</v>
      </c>
      <c r="I1255" s="395"/>
      <c r="J1255" s="393"/>
      <c r="K1255" s="394"/>
      <c r="L1255" s="394"/>
    </row>
    <row r="1256" spans="1:12" ht="15.75" thickBot="1">
      <c r="A1256" s="380"/>
      <c r="B1256" s="380"/>
      <c r="C1256" s="384" t="s">
        <v>1219</v>
      </c>
      <c r="D1256" s="385" t="s">
        <v>1219</v>
      </c>
      <c r="E1256" s="313"/>
      <c r="F1256" s="304" t="s">
        <v>1716</v>
      </c>
      <c r="G1256" s="172" t="s">
        <v>715</v>
      </c>
      <c r="H1256" s="180" t="s">
        <v>1233</v>
      </c>
      <c r="I1256" s="400" t="s">
        <v>720</v>
      </c>
      <c r="J1256" s="388">
        <v>30492890</v>
      </c>
      <c r="K1256" s="394" t="s">
        <v>1713</v>
      </c>
      <c r="L1256" s="394" t="s">
        <v>1714</v>
      </c>
    </row>
    <row r="1257" spans="1:12" ht="15.75" thickBot="1">
      <c r="A1257" s="380"/>
      <c r="B1257" s="380"/>
      <c r="C1257" s="384" t="s">
        <v>1221</v>
      </c>
      <c r="D1257" s="385" t="s">
        <v>1221</v>
      </c>
      <c r="E1257" s="313"/>
      <c r="F1257" s="304" t="s">
        <v>1711</v>
      </c>
      <c r="G1257" s="172" t="s">
        <v>716</v>
      </c>
      <c r="H1257" s="188" t="s">
        <v>729</v>
      </c>
      <c r="I1257" s="394"/>
      <c r="J1257" s="389"/>
      <c r="K1257" s="394" t="s">
        <v>1713</v>
      </c>
      <c r="L1257" s="394" t="s">
        <v>1714</v>
      </c>
    </row>
    <row r="1258" spans="1:12" ht="15.75" thickBot="1">
      <c r="A1258" s="381"/>
      <c r="B1258" s="381"/>
      <c r="C1258" s="386" t="s">
        <v>1223</v>
      </c>
      <c r="D1258" s="387" t="s">
        <v>1223</v>
      </c>
      <c r="E1258" s="308"/>
      <c r="F1258" s="322" t="s">
        <v>1716</v>
      </c>
      <c r="G1258" s="175" t="s">
        <v>718</v>
      </c>
      <c r="H1258" s="180" t="s">
        <v>728</v>
      </c>
      <c r="I1258" s="395"/>
      <c r="J1258" s="390"/>
      <c r="K1258" s="395" t="s">
        <v>1713</v>
      </c>
      <c r="L1258" s="395" t="s">
        <v>1714</v>
      </c>
    </row>
    <row r="1259" spans="1:12" ht="15.75" thickBot="1">
      <c r="A1259" s="379">
        <v>82</v>
      </c>
      <c r="B1259" s="379" t="s">
        <v>1717</v>
      </c>
      <c r="C1259" s="382" t="s">
        <v>1211</v>
      </c>
      <c r="D1259" s="383" t="s">
        <v>1212</v>
      </c>
      <c r="E1259" s="307" t="s">
        <v>622</v>
      </c>
      <c r="F1259" s="303" t="s">
        <v>1718</v>
      </c>
      <c r="G1259" s="172" t="s">
        <v>717</v>
      </c>
      <c r="H1259" s="181" t="s">
        <v>1722</v>
      </c>
      <c r="I1259" s="400" t="s">
        <v>719</v>
      </c>
      <c r="J1259" s="391" t="s">
        <v>1719</v>
      </c>
      <c r="K1259" s="400" t="s">
        <v>1720</v>
      </c>
      <c r="L1259" s="400" t="s">
        <v>1721</v>
      </c>
    </row>
    <row r="1260" spans="1:12" ht="114.75" thickBot="1">
      <c r="A1260" s="380"/>
      <c r="B1260" s="380"/>
      <c r="C1260" s="384"/>
      <c r="D1260" s="385"/>
      <c r="E1260" s="313"/>
      <c r="F1260" s="304"/>
      <c r="G1260" s="172" t="s">
        <v>1338</v>
      </c>
      <c r="H1260" s="167" t="s">
        <v>731</v>
      </c>
      <c r="I1260" s="395"/>
      <c r="J1260" s="393"/>
      <c r="K1260" s="394"/>
      <c r="L1260" s="394"/>
    </row>
    <row r="1261" spans="1:12" ht="15.75" thickBot="1">
      <c r="A1261" s="380"/>
      <c r="B1261" s="380"/>
      <c r="C1261" s="384" t="s">
        <v>1219</v>
      </c>
      <c r="D1261" s="385" t="s">
        <v>1219</v>
      </c>
      <c r="E1261" s="313" t="s">
        <v>624</v>
      </c>
      <c r="F1261" s="304" t="s">
        <v>1716</v>
      </c>
      <c r="G1261" s="172" t="s">
        <v>715</v>
      </c>
      <c r="H1261" s="180" t="s">
        <v>1233</v>
      </c>
      <c r="I1261" s="400" t="s">
        <v>720</v>
      </c>
      <c r="J1261" s="388" t="s">
        <v>1662</v>
      </c>
      <c r="K1261" s="394" t="s">
        <v>1720</v>
      </c>
      <c r="L1261" s="394" t="s">
        <v>1721</v>
      </c>
    </row>
    <row r="1262" spans="1:12" ht="15.75" thickBot="1">
      <c r="A1262" s="380"/>
      <c r="B1262" s="380"/>
      <c r="C1262" s="384" t="s">
        <v>1221</v>
      </c>
      <c r="D1262" s="385" t="s">
        <v>1221</v>
      </c>
      <c r="E1262" s="313" t="s">
        <v>194</v>
      </c>
      <c r="F1262" s="304" t="s">
        <v>1716</v>
      </c>
      <c r="G1262" s="172" t="s">
        <v>716</v>
      </c>
      <c r="H1262" s="188" t="s">
        <v>729</v>
      </c>
      <c r="I1262" s="394"/>
      <c r="J1262" s="389"/>
      <c r="K1262" s="394" t="s">
        <v>1720</v>
      </c>
      <c r="L1262" s="394" t="s">
        <v>1721</v>
      </c>
    </row>
    <row r="1263" spans="1:12" ht="15.75" thickBot="1">
      <c r="A1263" s="381"/>
      <c r="B1263" s="381"/>
      <c r="C1263" s="386" t="s">
        <v>1223</v>
      </c>
      <c r="D1263" s="387" t="s">
        <v>1223</v>
      </c>
      <c r="E1263" s="308" t="s">
        <v>624</v>
      </c>
      <c r="F1263" s="322" t="s">
        <v>1716</v>
      </c>
      <c r="G1263" s="175" t="s">
        <v>718</v>
      </c>
      <c r="H1263" s="180" t="s">
        <v>728</v>
      </c>
      <c r="I1263" s="395"/>
      <c r="J1263" s="390"/>
      <c r="K1263" s="395" t="s">
        <v>1720</v>
      </c>
      <c r="L1263" s="395" t="s">
        <v>1721</v>
      </c>
    </row>
    <row r="1264" spans="1:12" ht="15.75" thickBot="1">
      <c r="A1264" s="379">
        <v>83</v>
      </c>
      <c r="B1264" s="379" t="s">
        <v>1723</v>
      </c>
      <c r="C1264" s="382" t="s">
        <v>1211</v>
      </c>
      <c r="D1264" s="383" t="s">
        <v>1212</v>
      </c>
      <c r="E1264" s="307" t="s">
        <v>627</v>
      </c>
      <c r="F1264" s="303" t="s">
        <v>1724</v>
      </c>
      <c r="G1264" s="172" t="s">
        <v>717</v>
      </c>
      <c r="H1264" s="181" t="s">
        <v>1728</v>
      </c>
      <c r="I1264" s="400" t="s">
        <v>719</v>
      </c>
      <c r="J1264" s="388" t="s">
        <v>1725</v>
      </c>
      <c r="K1264" s="400" t="s">
        <v>1726</v>
      </c>
      <c r="L1264" s="400" t="s">
        <v>1727</v>
      </c>
    </row>
    <row r="1265" spans="1:12" ht="114.75" thickBot="1">
      <c r="A1265" s="380"/>
      <c r="B1265" s="380"/>
      <c r="C1265" s="384"/>
      <c r="D1265" s="385"/>
      <c r="E1265" s="313"/>
      <c r="F1265" s="304"/>
      <c r="G1265" s="172" t="s">
        <v>1338</v>
      </c>
      <c r="H1265" s="167" t="s">
        <v>731</v>
      </c>
      <c r="I1265" s="395"/>
      <c r="J1265" s="390"/>
      <c r="K1265" s="394"/>
      <c r="L1265" s="394"/>
    </row>
    <row r="1266" spans="1:12" ht="15.75" thickBot="1">
      <c r="A1266" s="381"/>
      <c r="B1266" s="381"/>
      <c r="C1266" s="384" t="s">
        <v>1219</v>
      </c>
      <c r="D1266" s="385" t="s">
        <v>1219</v>
      </c>
      <c r="E1266" s="313"/>
      <c r="F1266" s="304" t="s">
        <v>1729</v>
      </c>
      <c r="G1266" s="172" t="s">
        <v>715</v>
      </c>
      <c r="H1266" s="180" t="s">
        <v>1233</v>
      </c>
      <c r="I1266" s="400" t="s">
        <v>720</v>
      </c>
      <c r="J1266" s="388" t="s">
        <v>1730</v>
      </c>
      <c r="K1266" s="394" t="s">
        <v>1726</v>
      </c>
      <c r="L1266" s="394" t="s">
        <v>1727</v>
      </c>
    </row>
    <row r="1267" spans="1:12" ht="15.75" thickBot="1">
      <c r="A1267" s="380">
        <v>84</v>
      </c>
      <c r="B1267" s="379" t="s">
        <v>1731</v>
      </c>
      <c r="C1267" s="384" t="s">
        <v>1221</v>
      </c>
      <c r="D1267" s="385" t="s">
        <v>1221</v>
      </c>
      <c r="E1267" s="313"/>
      <c r="F1267" s="304" t="s">
        <v>1729</v>
      </c>
      <c r="G1267" s="172" t="s">
        <v>716</v>
      </c>
      <c r="H1267" s="188" t="s">
        <v>729</v>
      </c>
      <c r="I1267" s="394"/>
      <c r="J1267" s="389"/>
      <c r="K1267" s="394" t="s">
        <v>1726</v>
      </c>
      <c r="L1267" s="394" t="s">
        <v>1727</v>
      </c>
    </row>
    <row r="1268" spans="1:12" ht="15.75" thickBot="1">
      <c r="A1268" s="381"/>
      <c r="B1268" s="381"/>
      <c r="C1268" s="386" t="s">
        <v>1223</v>
      </c>
      <c r="D1268" s="387" t="s">
        <v>1223</v>
      </c>
      <c r="E1268" s="308"/>
      <c r="F1268" s="322" t="s">
        <v>1729</v>
      </c>
      <c r="G1268" s="175" t="s">
        <v>718</v>
      </c>
      <c r="H1268" s="180" t="s">
        <v>728</v>
      </c>
      <c r="I1268" s="395"/>
      <c r="J1268" s="390"/>
      <c r="K1268" s="395" t="s">
        <v>1726</v>
      </c>
      <c r="L1268" s="395" t="s">
        <v>1727</v>
      </c>
    </row>
    <row r="1269" spans="1:12" ht="15.75" thickBot="1">
      <c r="A1269" s="379">
        <v>85</v>
      </c>
      <c r="B1269" s="379" t="s">
        <v>1732</v>
      </c>
      <c r="C1269" s="382" t="s">
        <v>1211</v>
      </c>
      <c r="D1269" s="383" t="s">
        <v>1212</v>
      </c>
      <c r="E1269" s="307" t="s">
        <v>193</v>
      </c>
      <c r="F1269" s="303" t="s">
        <v>1733</v>
      </c>
      <c r="G1269" s="172" t="s">
        <v>717</v>
      </c>
      <c r="H1269" s="181" t="s">
        <v>1735</v>
      </c>
      <c r="I1269" s="400" t="s">
        <v>719</v>
      </c>
      <c r="J1269" s="388" t="s">
        <v>1734</v>
      </c>
      <c r="K1269" s="400" t="s">
        <v>1476</v>
      </c>
      <c r="L1269" s="400" t="s">
        <v>1229</v>
      </c>
    </row>
    <row r="1270" spans="1:12" ht="114.75" thickBot="1">
      <c r="A1270" s="380"/>
      <c r="B1270" s="380"/>
      <c r="C1270" s="384"/>
      <c r="D1270" s="385"/>
      <c r="E1270" s="313"/>
      <c r="F1270" s="304"/>
      <c r="G1270" s="172" t="s">
        <v>1338</v>
      </c>
      <c r="H1270" s="167" t="s">
        <v>731</v>
      </c>
      <c r="I1270" s="395"/>
      <c r="J1270" s="390"/>
      <c r="K1270" s="394"/>
      <c r="L1270" s="394"/>
    </row>
    <row r="1271" spans="1:12" ht="15.75" thickBot="1">
      <c r="A1271" s="380"/>
      <c r="B1271" s="380"/>
      <c r="C1271" s="384" t="s">
        <v>1219</v>
      </c>
      <c r="D1271" s="385" t="s">
        <v>1219</v>
      </c>
      <c r="E1271" s="313"/>
      <c r="F1271" s="304" t="s">
        <v>1736</v>
      </c>
      <c r="G1271" s="172" t="s">
        <v>715</v>
      </c>
      <c r="H1271" s="180" t="s">
        <v>1233</v>
      </c>
      <c r="I1271" s="400" t="s">
        <v>720</v>
      </c>
      <c r="J1271" s="388">
        <v>11088</v>
      </c>
      <c r="K1271" s="394" t="s">
        <v>1476</v>
      </c>
      <c r="L1271" s="394" t="s">
        <v>1229</v>
      </c>
    </row>
    <row r="1272" spans="1:12" ht="15.75" thickBot="1">
      <c r="A1272" s="380"/>
      <c r="B1272" s="380"/>
      <c r="C1272" s="384" t="s">
        <v>1221</v>
      </c>
      <c r="D1272" s="385" t="s">
        <v>1221</v>
      </c>
      <c r="E1272" s="313"/>
      <c r="F1272" s="304"/>
      <c r="G1272" s="172" t="s">
        <v>716</v>
      </c>
      <c r="H1272" s="188" t="s">
        <v>729</v>
      </c>
      <c r="I1272" s="394"/>
      <c r="J1272" s="389"/>
      <c r="K1272" s="394" t="s">
        <v>1476</v>
      </c>
      <c r="L1272" s="394" t="s">
        <v>1229</v>
      </c>
    </row>
    <row r="1273" spans="1:12" ht="15.75" thickBot="1">
      <c r="A1273" s="381"/>
      <c r="B1273" s="381"/>
      <c r="C1273" s="386" t="s">
        <v>1223</v>
      </c>
      <c r="D1273" s="387" t="s">
        <v>1223</v>
      </c>
      <c r="E1273" s="308"/>
      <c r="F1273" s="322" t="s">
        <v>1737</v>
      </c>
      <c r="G1273" s="175" t="s">
        <v>718</v>
      </c>
      <c r="H1273" s="180" t="s">
        <v>728</v>
      </c>
      <c r="I1273" s="395"/>
      <c r="J1273" s="390"/>
      <c r="K1273" s="395" t="s">
        <v>1476</v>
      </c>
      <c r="L1273" s="395" t="s">
        <v>1229</v>
      </c>
    </row>
    <row r="1274" spans="1:12" ht="15.75" thickBot="1">
      <c r="A1274" s="379">
        <v>86</v>
      </c>
      <c r="B1274" s="379" t="s">
        <v>1738</v>
      </c>
      <c r="C1274" s="382" t="s">
        <v>1211</v>
      </c>
      <c r="D1274" s="383" t="s">
        <v>1212</v>
      </c>
      <c r="E1274" s="307" t="s">
        <v>193</v>
      </c>
      <c r="F1274" s="303" t="s">
        <v>1736</v>
      </c>
      <c r="G1274" s="172" t="s">
        <v>717</v>
      </c>
      <c r="H1274" s="181" t="s">
        <v>1742</v>
      </c>
      <c r="I1274" s="400" t="s">
        <v>719</v>
      </c>
      <c r="J1274" s="469" t="s">
        <v>1739</v>
      </c>
      <c r="K1274" s="400" t="s">
        <v>1740</v>
      </c>
      <c r="L1274" s="400" t="s">
        <v>1741</v>
      </c>
    </row>
    <row r="1275" spans="1:12" ht="114.75" thickBot="1">
      <c r="A1275" s="380"/>
      <c r="B1275" s="380"/>
      <c r="C1275" s="384"/>
      <c r="D1275" s="385"/>
      <c r="E1275" s="313"/>
      <c r="F1275" s="304"/>
      <c r="G1275" s="172" t="s">
        <v>1338</v>
      </c>
      <c r="H1275" s="167" t="s">
        <v>731</v>
      </c>
      <c r="I1275" s="395"/>
      <c r="J1275" s="441"/>
      <c r="K1275" s="394"/>
      <c r="L1275" s="394"/>
    </row>
    <row r="1276" spans="1:12" ht="15.75" thickBot="1">
      <c r="A1276" s="381"/>
      <c r="B1276" s="381"/>
      <c r="C1276" s="384" t="s">
        <v>1219</v>
      </c>
      <c r="D1276" s="385" t="s">
        <v>1219</v>
      </c>
      <c r="E1276" s="313"/>
      <c r="F1276" s="304"/>
      <c r="G1276" s="172" t="s">
        <v>715</v>
      </c>
      <c r="H1276" s="180" t="s">
        <v>1233</v>
      </c>
      <c r="I1276" s="400" t="s">
        <v>720</v>
      </c>
      <c r="J1276" s="388">
        <v>1238833</v>
      </c>
      <c r="K1276" s="394" t="s">
        <v>1740</v>
      </c>
      <c r="L1276" s="394" t="s">
        <v>1743</v>
      </c>
    </row>
    <row r="1277" spans="1:12" ht="15.75" thickBot="1">
      <c r="A1277" s="380">
        <v>87</v>
      </c>
      <c r="B1277" s="379" t="s">
        <v>1744</v>
      </c>
      <c r="C1277" s="384" t="s">
        <v>1221</v>
      </c>
      <c r="D1277" s="385" t="s">
        <v>1221</v>
      </c>
      <c r="E1277" s="313"/>
      <c r="F1277" s="304" t="s">
        <v>1736</v>
      </c>
      <c r="G1277" s="172" t="s">
        <v>716</v>
      </c>
      <c r="H1277" s="188" t="s">
        <v>729</v>
      </c>
      <c r="I1277" s="394"/>
      <c r="J1277" s="389"/>
      <c r="K1277" s="394" t="s">
        <v>1740</v>
      </c>
      <c r="L1277" s="394" t="s">
        <v>1741</v>
      </c>
    </row>
    <row r="1278" spans="1:12" ht="15.75" thickBot="1">
      <c r="A1278" s="381"/>
      <c r="B1278" s="381"/>
      <c r="C1278" s="386" t="s">
        <v>1223</v>
      </c>
      <c r="D1278" s="387" t="s">
        <v>1223</v>
      </c>
      <c r="E1278" s="308"/>
      <c r="F1278" s="322"/>
      <c r="G1278" s="175" t="s">
        <v>718</v>
      </c>
      <c r="H1278" s="180" t="s">
        <v>728</v>
      </c>
      <c r="I1278" s="395"/>
      <c r="J1278" s="390"/>
      <c r="K1278" s="395" t="s">
        <v>1740</v>
      </c>
      <c r="L1278" s="395" t="s">
        <v>1743</v>
      </c>
    </row>
    <row r="1279" spans="1:12" ht="15.75" thickBot="1">
      <c r="A1279" s="379">
        <v>88</v>
      </c>
      <c r="B1279" s="379" t="s">
        <v>1745</v>
      </c>
      <c r="C1279" s="382" t="s">
        <v>1211</v>
      </c>
      <c r="D1279" s="383" t="s">
        <v>1212</v>
      </c>
      <c r="E1279" s="307" t="s">
        <v>1225</v>
      </c>
      <c r="F1279" s="303" t="s">
        <v>1746</v>
      </c>
      <c r="G1279" s="172" t="s">
        <v>717</v>
      </c>
      <c r="H1279" s="181" t="s">
        <v>1750</v>
      </c>
      <c r="I1279" s="400" t="s">
        <v>719</v>
      </c>
      <c r="J1279" s="391" t="s">
        <v>1747</v>
      </c>
      <c r="K1279" s="400" t="s">
        <v>1748</v>
      </c>
      <c r="L1279" s="400" t="s">
        <v>1749</v>
      </c>
    </row>
    <row r="1280" spans="1:12" ht="114.75" thickBot="1">
      <c r="A1280" s="380"/>
      <c r="B1280" s="380"/>
      <c r="C1280" s="384"/>
      <c r="D1280" s="385"/>
      <c r="E1280" s="313"/>
      <c r="F1280" s="304"/>
      <c r="G1280" s="172" t="s">
        <v>1338</v>
      </c>
      <c r="H1280" s="167" t="s">
        <v>731</v>
      </c>
      <c r="I1280" s="395"/>
      <c r="J1280" s="393"/>
      <c r="K1280" s="394"/>
      <c r="L1280" s="394"/>
    </row>
    <row r="1281" spans="1:12" ht="15.75" thickBot="1">
      <c r="A1281" s="380"/>
      <c r="B1281" s="380"/>
      <c r="C1281" s="384" t="s">
        <v>1219</v>
      </c>
      <c r="D1281" s="385" t="s">
        <v>1219</v>
      </c>
      <c r="E1281" s="313" t="s">
        <v>624</v>
      </c>
      <c r="F1281" s="304" t="s">
        <v>1751</v>
      </c>
      <c r="G1281" s="172" t="s">
        <v>715</v>
      </c>
      <c r="H1281" s="180" t="s">
        <v>1233</v>
      </c>
      <c r="I1281" s="400" t="s">
        <v>720</v>
      </c>
      <c r="J1281" s="388">
        <v>29647932</v>
      </c>
      <c r="K1281" s="394" t="s">
        <v>1748</v>
      </c>
      <c r="L1281" s="394" t="s">
        <v>1752</v>
      </c>
    </row>
    <row r="1282" spans="1:12" ht="15.75" thickBot="1">
      <c r="A1282" s="380"/>
      <c r="B1282" s="380"/>
      <c r="C1282" s="384" t="s">
        <v>1221</v>
      </c>
      <c r="D1282" s="385" t="s">
        <v>1221</v>
      </c>
      <c r="E1282" s="313" t="s">
        <v>622</v>
      </c>
      <c r="F1282" s="304" t="s">
        <v>1753</v>
      </c>
      <c r="G1282" s="172" t="s">
        <v>716</v>
      </c>
      <c r="H1282" s="188" t="s">
        <v>729</v>
      </c>
      <c r="I1282" s="394"/>
      <c r="J1282" s="389"/>
      <c r="K1282" s="394" t="s">
        <v>1748</v>
      </c>
      <c r="L1282" s="394" t="s">
        <v>1752</v>
      </c>
    </row>
    <row r="1283" spans="1:12" ht="15.75" thickBot="1">
      <c r="A1283" s="381"/>
      <c r="B1283" s="381"/>
      <c r="C1283" s="386" t="s">
        <v>1223</v>
      </c>
      <c r="D1283" s="387" t="s">
        <v>1223</v>
      </c>
      <c r="E1283" s="308" t="s">
        <v>624</v>
      </c>
      <c r="F1283" s="322" t="s">
        <v>1737</v>
      </c>
      <c r="G1283" s="175" t="s">
        <v>718</v>
      </c>
      <c r="H1283" s="180" t="s">
        <v>728</v>
      </c>
      <c r="I1283" s="395"/>
      <c r="J1283" s="390"/>
      <c r="K1283" s="395" t="s">
        <v>1748</v>
      </c>
      <c r="L1283" s="395" t="s">
        <v>1752</v>
      </c>
    </row>
    <row r="1284" spans="1:12" ht="15.75" thickBot="1">
      <c r="A1284" s="379">
        <v>89</v>
      </c>
      <c r="B1284" s="379" t="s">
        <v>1754</v>
      </c>
      <c r="C1284" s="382" t="s">
        <v>1211</v>
      </c>
      <c r="D1284" s="383" t="s">
        <v>1212</v>
      </c>
      <c r="E1284" s="307" t="s">
        <v>624</v>
      </c>
      <c r="F1284" s="303" t="s">
        <v>1751</v>
      </c>
      <c r="G1284" s="172" t="s">
        <v>717</v>
      </c>
      <c r="H1284" s="181" t="s">
        <v>1757</v>
      </c>
      <c r="I1284" s="400" t="s">
        <v>719</v>
      </c>
      <c r="J1284" s="391" t="s">
        <v>1657</v>
      </c>
      <c r="K1284" s="400" t="s">
        <v>1755</v>
      </c>
      <c r="L1284" s="400" t="s">
        <v>1756</v>
      </c>
    </row>
    <row r="1285" spans="1:12" ht="114.75" thickBot="1">
      <c r="A1285" s="380"/>
      <c r="B1285" s="380"/>
      <c r="C1285" s="384"/>
      <c r="D1285" s="385"/>
      <c r="E1285" s="313"/>
      <c r="F1285" s="304"/>
      <c r="G1285" s="172" t="s">
        <v>1338</v>
      </c>
      <c r="H1285" s="167" t="s">
        <v>731</v>
      </c>
      <c r="I1285" s="395"/>
      <c r="J1285" s="393"/>
      <c r="K1285" s="394"/>
      <c r="L1285" s="394"/>
    </row>
    <row r="1286" spans="1:12" ht="15.75" thickBot="1">
      <c r="A1286" s="380"/>
      <c r="B1286" s="380"/>
      <c r="C1286" s="384" t="s">
        <v>1219</v>
      </c>
      <c r="D1286" s="385" t="s">
        <v>1219</v>
      </c>
      <c r="E1286" s="313" t="s">
        <v>622</v>
      </c>
      <c r="F1286" s="304" t="s">
        <v>1753</v>
      </c>
      <c r="G1286" s="172" t="s">
        <v>715</v>
      </c>
      <c r="H1286" s="180" t="s">
        <v>1233</v>
      </c>
      <c r="I1286" s="400" t="s">
        <v>720</v>
      </c>
      <c r="J1286" s="388" t="s">
        <v>1662</v>
      </c>
      <c r="K1286" s="394" t="s">
        <v>1755</v>
      </c>
      <c r="L1286" s="394" t="s">
        <v>1756</v>
      </c>
    </row>
    <row r="1287" spans="1:12" ht="15.75" thickBot="1">
      <c r="A1287" s="380"/>
      <c r="B1287" s="380"/>
      <c r="C1287" s="384" t="s">
        <v>1221</v>
      </c>
      <c r="D1287" s="385" t="s">
        <v>1221</v>
      </c>
      <c r="E1287" s="313" t="s">
        <v>624</v>
      </c>
      <c r="F1287" s="304" t="s">
        <v>1737</v>
      </c>
      <c r="G1287" s="172" t="s">
        <v>716</v>
      </c>
      <c r="H1287" s="188" t="s">
        <v>729</v>
      </c>
      <c r="I1287" s="394"/>
      <c r="J1287" s="389"/>
      <c r="K1287" s="394" t="s">
        <v>1755</v>
      </c>
      <c r="L1287" s="394" t="s">
        <v>1756</v>
      </c>
    </row>
    <row r="1288" spans="1:12" ht="15.75" thickBot="1">
      <c r="A1288" s="381"/>
      <c r="B1288" s="381"/>
      <c r="C1288" s="386" t="s">
        <v>1223</v>
      </c>
      <c r="D1288" s="387" t="s">
        <v>1223</v>
      </c>
      <c r="E1288" s="308" t="s">
        <v>624</v>
      </c>
      <c r="F1288" s="322" t="s">
        <v>1751</v>
      </c>
      <c r="G1288" s="175" t="s">
        <v>718</v>
      </c>
      <c r="H1288" s="180" t="s">
        <v>728</v>
      </c>
      <c r="I1288" s="395"/>
      <c r="J1288" s="390"/>
      <c r="K1288" s="395" t="s">
        <v>1755</v>
      </c>
      <c r="L1288" s="395" t="s">
        <v>1756</v>
      </c>
    </row>
    <row r="1289" spans="1:12" ht="15.75" thickBot="1">
      <c r="A1289" s="379">
        <v>90</v>
      </c>
      <c r="B1289" s="379" t="s">
        <v>1758</v>
      </c>
      <c r="C1289" s="382" t="s">
        <v>1211</v>
      </c>
      <c r="D1289" s="383" t="s">
        <v>1212</v>
      </c>
      <c r="E1289" s="307" t="s">
        <v>622</v>
      </c>
      <c r="F1289" s="303" t="s">
        <v>1753</v>
      </c>
      <c r="G1289" s="172" t="s">
        <v>717</v>
      </c>
      <c r="H1289" s="181" t="s">
        <v>1762</v>
      </c>
      <c r="I1289" s="400" t="s">
        <v>719</v>
      </c>
      <c r="J1289" s="388" t="s">
        <v>1759</v>
      </c>
      <c r="K1289" s="400" t="s">
        <v>1760</v>
      </c>
      <c r="L1289" s="400" t="s">
        <v>1761</v>
      </c>
    </row>
    <row r="1290" spans="1:12" ht="114.75" thickBot="1">
      <c r="A1290" s="380"/>
      <c r="B1290" s="380"/>
      <c r="C1290" s="384"/>
      <c r="D1290" s="385"/>
      <c r="E1290" s="313"/>
      <c r="F1290" s="304"/>
      <c r="G1290" s="172" t="s">
        <v>1338</v>
      </c>
      <c r="H1290" s="167" t="s">
        <v>731</v>
      </c>
      <c r="I1290" s="395"/>
      <c r="J1290" s="390"/>
      <c r="K1290" s="394"/>
      <c r="L1290" s="394"/>
    </row>
    <row r="1291" spans="1:12" ht="15.75" thickBot="1">
      <c r="A1291" s="380"/>
      <c r="B1291" s="380"/>
      <c r="C1291" s="384" t="s">
        <v>1219</v>
      </c>
      <c r="D1291" s="385" t="s">
        <v>1219</v>
      </c>
      <c r="E1291" s="313" t="s">
        <v>624</v>
      </c>
      <c r="F1291" s="304" t="s">
        <v>1737</v>
      </c>
      <c r="G1291" s="172" t="s">
        <v>715</v>
      </c>
      <c r="H1291" s="180" t="s">
        <v>1233</v>
      </c>
      <c r="I1291" s="400" t="s">
        <v>720</v>
      </c>
      <c r="J1291" s="388" t="s">
        <v>1763</v>
      </c>
      <c r="K1291" s="394" t="s">
        <v>1760</v>
      </c>
      <c r="L1291" s="394">
        <v>1482098.4</v>
      </c>
    </row>
    <row r="1292" spans="1:12" ht="15.75" thickBot="1">
      <c r="A1292" s="380"/>
      <c r="B1292" s="380"/>
      <c r="C1292" s="384" t="s">
        <v>1221</v>
      </c>
      <c r="D1292" s="385" t="s">
        <v>1221</v>
      </c>
      <c r="E1292" s="313" t="s">
        <v>624</v>
      </c>
      <c r="F1292" s="304" t="s">
        <v>1751</v>
      </c>
      <c r="G1292" s="172" t="s">
        <v>716</v>
      </c>
      <c r="H1292" s="188" t="s">
        <v>729</v>
      </c>
      <c r="I1292" s="394"/>
      <c r="J1292" s="389"/>
      <c r="K1292" s="394" t="s">
        <v>1760</v>
      </c>
      <c r="L1292" s="394">
        <v>1482098.4</v>
      </c>
    </row>
    <row r="1293" spans="1:12" ht="15.75" thickBot="1">
      <c r="A1293" s="381"/>
      <c r="B1293" s="381"/>
      <c r="C1293" s="386" t="s">
        <v>1223</v>
      </c>
      <c r="D1293" s="387" t="s">
        <v>1223</v>
      </c>
      <c r="E1293" s="308" t="s">
        <v>622</v>
      </c>
      <c r="F1293" s="322" t="s">
        <v>1753</v>
      </c>
      <c r="G1293" s="175" t="s">
        <v>718</v>
      </c>
      <c r="H1293" s="180" t="s">
        <v>728</v>
      </c>
      <c r="I1293" s="395"/>
      <c r="J1293" s="390"/>
      <c r="K1293" s="395" t="s">
        <v>1760</v>
      </c>
      <c r="L1293" s="395">
        <v>1482098.4</v>
      </c>
    </row>
    <row r="1294" spans="1:12" ht="15.75" thickBot="1">
      <c r="A1294" s="379">
        <v>91</v>
      </c>
      <c r="B1294" s="379" t="s">
        <v>1764</v>
      </c>
      <c r="C1294" s="382" t="s">
        <v>1211</v>
      </c>
      <c r="D1294" s="383" t="s">
        <v>1212</v>
      </c>
      <c r="E1294" s="307" t="s">
        <v>627</v>
      </c>
      <c r="F1294" s="303" t="s">
        <v>1765</v>
      </c>
      <c r="G1294" s="172" t="s">
        <v>717</v>
      </c>
      <c r="H1294" s="181" t="s">
        <v>1536</v>
      </c>
      <c r="I1294" s="400" t="s">
        <v>719</v>
      </c>
      <c r="J1294" s="391" t="s">
        <v>1766</v>
      </c>
      <c r="K1294" s="400" t="s">
        <v>1767</v>
      </c>
      <c r="L1294" s="400" t="s">
        <v>1768</v>
      </c>
    </row>
    <row r="1295" spans="1:12" ht="114.75" thickBot="1">
      <c r="A1295" s="380"/>
      <c r="B1295" s="380"/>
      <c r="C1295" s="384"/>
      <c r="D1295" s="385"/>
      <c r="E1295" s="313"/>
      <c r="F1295" s="304"/>
      <c r="G1295" s="172" t="s">
        <v>1338</v>
      </c>
      <c r="H1295" s="167" t="s">
        <v>731</v>
      </c>
      <c r="I1295" s="395"/>
      <c r="J1295" s="393"/>
      <c r="K1295" s="394"/>
      <c r="L1295" s="394"/>
    </row>
    <row r="1296" spans="1:12" ht="15.75" thickBot="1">
      <c r="A1296" s="380"/>
      <c r="B1296" s="380"/>
      <c r="C1296" s="384" t="s">
        <v>1219</v>
      </c>
      <c r="D1296" s="385" t="s">
        <v>1219</v>
      </c>
      <c r="E1296" s="313" t="s">
        <v>624</v>
      </c>
      <c r="F1296" s="304" t="s">
        <v>1769</v>
      </c>
      <c r="G1296" s="172" t="s">
        <v>715</v>
      </c>
      <c r="H1296" s="180" t="s">
        <v>1233</v>
      </c>
      <c r="I1296" s="400" t="s">
        <v>720</v>
      </c>
      <c r="J1296" s="388">
        <v>216593</v>
      </c>
      <c r="K1296" s="394" t="s">
        <v>1767</v>
      </c>
      <c r="L1296" s="394" t="s">
        <v>1770</v>
      </c>
    </row>
    <row r="1297" spans="1:12" ht="15.75" thickBot="1">
      <c r="A1297" s="380"/>
      <c r="B1297" s="380"/>
      <c r="C1297" s="384" t="s">
        <v>1221</v>
      </c>
      <c r="D1297" s="385" t="s">
        <v>1221</v>
      </c>
      <c r="E1297" s="313" t="s">
        <v>194</v>
      </c>
      <c r="F1297" s="304" t="s">
        <v>1771</v>
      </c>
      <c r="G1297" s="172" t="s">
        <v>716</v>
      </c>
      <c r="H1297" s="188" t="s">
        <v>729</v>
      </c>
      <c r="I1297" s="394"/>
      <c r="J1297" s="389"/>
      <c r="K1297" s="394" t="s">
        <v>1767</v>
      </c>
      <c r="L1297" s="394" t="s">
        <v>1770</v>
      </c>
    </row>
    <row r="1298" spans="1:12" ht="15.75" thickBot="1">
      <c r="A1298" s="381"/>
      <c r="B1298" s="381"/>
      <c r="C1298" s="386" t="s">
        <v>1223</v>
      </c>
      <c r="D1298" s="387" t="s">
        <v>1223</v>
      </c>
      <c r="E1298" s="308" t="s">
        <v>624</v>
      </c>
      <c r="F1298" s="322" t="s">
        <v>1772</v>
      </c>
      <c r="G1298" s="175" t="s">
        <v>718</v>
      </c>
      <c r="H1298" s="180" t="s">
        <v>728</v>
      </c>
      <c r="I1298" s="395"/>
      <c r="J1298" s="390"/>
      <c r="K1298" s="395" t="s">
        <v>1767</v>
      </c>
      <c r="L1298" s="395" t="s">
        <v>1770</v>
      </c>
    </row>
    <row r="1299" spans="1:12" ht="15.75" thickBot="1">
      <c r="A1299" s="379">
        <v>92</v>
      </c>
      <c r="B1299" s="379" t="s">
        <v>1773</v>
      </c>
      <c r="C1299" s="382" t="s">
        <v>1211</v>
      </c>
      <c r="D1299" s="383" t="s">
        <v>1212</v>
      </c>
      <c r="E1299" s="472" t="s">
        <v>1225</v>
      </c>
      <c r="F1299" s="303" t="s">
        <v>1774</v>
      </c>
      <c r="G1299" s="172" t="s">
        <v>717</v>
      </c>
      <c r="H1299" s="181" t="s">
        <v>1536</v>
      </c>
      <c r="I1299" s="400" t="s">
        <v>719</v>
      </c>
      <c r="J1299" s="388" t="s">
        <v>1775</v>
      </c>
      <c r="K1299" s="400" t="s">
        <v>1767</v>
      </c>
      <c r="L1299" s="400" t="s">
        <v>1768</v>
      </c>
    </row>
    <row r="1300" spans="1:12" ht="114.75" thickBot="1">
      <c r="A1300" s="380"/>
      <c r="B1300" s="380"/>
      <c r="C1300" s="384"/>
      <c r="D1300" s="385"/>
      <c r="E1300" s="473"/>
      <c r="F1300" s="304"/>
      <c r="G1300" s="172" t="s">
        <v>1338</v>
      </c>
      <c r="H1300" s="167" t="s">
        <v>731</v>
      </c>
      <c r="I1300" s="395"/>
      <c r="J1300" s="390"/>
      <c r="K1300" s="394"/>
      <c r="L1300" s="394"/>
    </row>
    <row r="1301" spans="1:12" ht="15.75" thickBot="1">
      <c r="A1301" s="380"/>
      <c r="B1301" s="380"/>
      <c r="C1301" s="384" t="s">
        <v>1219</v>
      </c>
      <c r="D1301" s="385" t="s">
        <v>1219</v>
      </c>
      <c r="E1301" s="473" t="s">
        <v>194</v>
      </c>
      <c r="F1301" s="304" t="s">
        <v>1776</v>
      </c>
      <c r="G1301" s="172" t="s">
        <v>715</v>
      </c>
      <c r="H1301" s="180" t="s">
        <v>1233</v>
      </c>
      <c r="I1301" s="400" t="s">
        <v>720</v>
      </c>
      <c r="J1301" s="388" t="s">
        <v>1777</v>
      </c>
      <c r="K1301" s="394" t="s">
        <v>1767</v>
      </c>
      <c r="L1301" s="394" t="s">
        <v>1768</v>
      </c>
    </row>
    <row r="1302" spans="1:12" ht="15.75" thickBot="1">
      <c r="A1302" s="380"/>
      <c r="B1302" s="380"/>
      <c r="C1302" s="384" t="s">
        <v>1221</v>
      </c>
      <c r="D1302" s="385" t="s">
        <v>1221</v>
      </c>
      <c r="E1302" s="473" t="s">
        <v>624</v>
      </c>
      <c r="F1302" s="304" t="s">
        <v>1776</v>
      </c>
      <c r="G1302" s="172" t="s">
        <v>716</v>
      </c>
      <c r="H1302" s="188" t="s">
        <v>729</v>
      </c>
      <c r="I1302" s="394"/>
      <c r="J1302" s="389"/>
      <c r="K1302" s="394" t="s">
        <v>1767</v>
      </c>
      <c r="L1302" s="394" t="s">
        <v>1768</v>
      </c>
    </row>
    <row r="1303" spans="1:12" ht="15.75" thickBot="1">
      <c r="A1303" s="381"/>
      <c r="B1303" s="381"/>
      <c r="C1303" s="386" t="s">
        <v>1223</v>
      </c>
      <c r="D1303" s="387" t="s">
        <v>1223</v>
      </c>
      <c r="E1303" s="474" t="s">
        <v>624</v>
      </c>
      <c r="F1303" s="322" t="s">
        <v>1776</v>
      </c>
      <c r="G1303" s="175" t="s">
        <v>718</v>
      </c>
      <c r="H1303" s="180" t="s">
        <v>728</v>
      </c>
      <c r="I1303" s="395"/>
      <c r="J1303" s="390"/>
      <c r="K1303" s="395" t="s">
        <v>1767</v>
      </c>
      <c r="L1303" s="395" t="s">
        <v>1768</v>
      </c>
    </row>
    <row r="1304" spans="1:12" ht="15.75" thickBot="1">
      <c r="A1304" s="379">
        <v>93</v>
      </c>
      <c r="B1304" s="379" t="s">
        <v>1778</v>
      </c>
      <c r="C1304" s="382" t="s">
        <v>1211</v>
      </c>
      <c r="D1304" s="383" t="s">
        <v>1212</v>
      </c>
      <c r="E1304" s="307" t="s">
        <v>194</v>
      </c>
      <c r="F1304" s="303" t="s">
        <v>1771</v>
      </c>
      <c r="G1304" s="172" t="s">
        <v>717</v>
      </c>
      <c r="H1304" s="181" t="s">
        <v>1543</v>
      </c>
      <c r="I1304" s="400" t="s">
        <v>719</v>
      </c>
      <c r="J1304" s="388" t="s">
        <v>1779</v>
      </c>
      <c r="K1304" s="400" t="s">
        <v>1780</v>
      </c>
      <c r="L1304" s="400" t="s">
        <v>1781</v>
      </c>
    </row>
    <row r="1305" spans="1:12" ht="114.75" thickBot="1">
      <c r="A1305" s="380"/>
      <c r="B1305" s="380"/>
      <c r="C1305" s="384"/>
      <c r="D1305" s="385"/>
      <c r="E1305" s="313"/>
      <c r="F1305" s="304"/>
      <c r="G1305" s="172" t="s">
        <v>1338</v>
      </c>
      <c r="H1305" s="167" t="s">
        <v>731</v>
      </c>
      <c r="I1305" s="395"/>
      <c r="J1305" s="407"/>
      <c r="K1305" s="394"/>
      <c r="L1305" s="394"/>
    </row>
    <row r="1306" spans="1:12" ht="15.75" thickBot="1">
      <c r="A1306" s="380"/>
      <c r="B1306" s="380"/>
      <c r="C1306" s="384" t="s">
        <v>1219</v>
      </c>
      <c r="D1306" s="385" t="s">
        <v>1219</v>
      </c>
      <c r="E1306" s="313" t="s">
        <v>624</v>
      </c>
      <c r="F1306" s="304" t="s">
        <v>1772</v>
      </c>
      <c r="G1306" s="172" t="s">
        <v>715</v>
      </c>
      <c r="H1306" s="180" t="s">
        <v>1233</v>
      </c>
      <c r="I1306" s="400" t="s">
        <v>720</v>
      </c>
      <c r="J1306" s="475" t="s">
        <v>1782</v>
      </c>
      <c r="K1306" s="394" t="s">
        <v>1780</v>
      </c>
      <c r="L1306" s="394" t="s">
        <v>1781</v>
      </c>
    </row>
    <row r="1307" spans="1:12" ht="15.75" thickBot="1">
      <c r="A1307" s="380"/>
      <c r="B1307" s="380"/>
      <c r="C1307" s="384" t="s">
        <v>1221</v>
      </c>
      <c r="D1307" s="385" t="s">
        <v>1221</v>
      </c>
      <c r="E1307" s="313" t="s">
        <v>624</v>
      </c>
      <c r="F1307" s="304" t="s">
        <v>1769</v>
      </c>
      <c r="G1307" s="172" t="s">
        <v>716</v>
      </c>
      <c r="H1307" s="188" t="s">
        <v>729</v>
      </c>
      <c r="I1307" s="394"/>
      <c r="J1307" s="366"/>
      <c r="K1307" s="394" t="s">
        <v>1780</v>
      </c>
      <c r="L1307" s="394" t="s">
        <v>1781</v>
      </c>
    </row>
    <row r="1308" spans="1:12" ht="15.75" thickBot="1">
      <c r="A1308" s="381"/>
      <c r="B1308" s="381"/>
      <c r="C1308" s="386" t="s">
        <v>1223</v>
      </c>
      <c r="D1308" s="387" t="s">
        <v>1223</v>
      </c>
      <c r="E1308" s="308" t="s">
        <v>194</v>
      </c>
      <c r="F1308" s="322" t="s">
        <v>1771</v>
      </c>
      <c r="G1308" s="175" t="s">
        <v>718</v>
      </c>
      <c r="H1308" s="180" t="s">
        <v>728</v>
      </c>
      <c r="I1308" s="395"/>
      <c r="J1308" s="367"/>
      <c r="K1308" s="395" t="s">
        <v>1780</v>
      </c>
      <c r="L1308" s="395" t="s">
        <v>1781</v>
      </c>
    </row>
    <row r="1309" spans="1:12" ht="15.75" thickBot="1">
      <c r="A1309" s="379">
        <v>94</v>
      </c>
      <c r="B1309" s="379" t="s">
        <v>1783</v>
      </c>
      <c r="C1309" s="382" t="s">
        <v>1211</v>
      </c>
      <c r="D1309" s="383" t="s">
        <v>1212</v>
      </c>
      <c r="E1309" s="307" t="s">
        <v>193</v>
      </c>
      <c r="F1309" s="303" t="s">
        <v>1784</v>
      </c>
      <c r="G1309" s="172" t="s">
        <v>717</v>
      </c>
      <c r="H1309" s="181" t="s">
        <v>1787</v>
      </c>
      <c r="I1309" s="400" t="s">
        <v>719</v>
      </c>
      <c r="J1309" s="388" t="s">
        <v>1734</v>
      </c>
      <c r="K1309" s="400" t="s">
        <v>1785</v>
      </c>
      <c r="L1309" s="400" t="s">
        <v>1786</v>
      </c>
    </row>
    <row r="1310" spans="1:12" ht="114.75" thickBot="1">
      <c r="A1310" s="380"/>
      <c r="B1310" s="380"/>
      <c r="C1310" s="384"/>
      <c r="D1310" s="385"/>
      <c r="E1310" s="313"/>
      <c r="F1310" s="304"/>
      <c r="G1310" s="172" t="s">
        <v>1338</v>
      </c>
      <c r="H1310" s="167" t="s">
        <v>731</v>
      </c>
      <c r="I1310" s="395"/>
      <c r="J1310" s="407"/>
      <c r="K1310" s="394"/>
      <c r="L1310" s="394"/>
    </row>
    <row r="1311" spans="1:12" ht="15.75" thickBot="1">
      <c r="A1311" s="380"/>
      <c r="B1311" s="380"/>
      <c r="C1311" s="384" t="s">
        <v>1219</v>
      </c>
      <c r="D1311" s="385" t="s">
        <v>1219</v>
      </c>
      <c r="E1311" s="313" t="s">
        <v>1788</v>
      </c>
      <c r="F1311" s="304" t="s">
        <v>1789</v>
      </c>
      <c r="G1311" s="172" t="s">
        <v>715</v>
      </c>
      <c r="H1311" s="180" t="s">
        <v>1233</v>
      </c>
      <c r="I1311" s="400" t="s">
        <v>720</v>
      </c>
      <c r="J1311" s="476">
        <v>11088</v>
      </c>
      <c r="K1311" s="394" t="s">
        <v>1785</v>
      </c>
      <c r="L1311" s="394" t="s">
        <v>1786</v>
      </c>
    </row>
    <row r="1312" spans="1:12" ht="15.75" thickBot="1">
      <c r="A1312" s="380"/>
      <c r="B1312" s="380"/>
      <c r="C1312" s="384" t="s">
        <v>1221</v>
      </c>
      <c r="D1312" s="385" t="s">
        <v>1221</v>
      </c>
      <c r="E1312" s="313" t="s">
        <v>194</v>
      </c>
      <c r="F1312" s="304" t="s">
        <v>1790</v>
      </c>
      <c r="G1312" s="172" t="s">
        <v>716</v>
      </c>
      <c r="H1312" s="188" t="s">
        <v>729</v>
      </c>
      <c r="I1312" s="394"/>
      <c r="J1312" s="306"/>
      <c r="K1312" s="394" t="s">
        <v>1785</v>
      </c>
      <c r="L1312" s="394" t="s">
        <v>1786</v>
      </c>
    </row>
    <row r="1313" spans="1:12" ht="15.75" thickBot="1">
      <c r="A1313" s="381"/>
      <c r="B1313" s="381"/>
      <c r="C1313" s="386" t="s">
        <v>1223</v>
      </c>
      <c r="D1313" s="387" t="s">
        <v>1223</v>
      </c>
      <c r="E1313" s="308" t="s">
        <v>193</v>
      </c>
      <c r="F1313" s="322" t="s">
        <v>1791</v>
      </c>
      <c r="G1313" s="175" t="s">
        <v>718</v>
      </c>
      <c r="H1313" s="180" t="s">
        <v>728</v>
      </c>
      <c r="I1313" s="395"/>
      <c r="J1313" s="323"/>
      <c r="K1313" s="395" t="s">
        <v>1785</v>
      </c>
      <c r="L1313" s="395" t="s">
        <v>1786</v>
      </c>
    </row>
    <row r="1314" spans="1:12" ht="15.75" thickBot="1">
      <c r="A1314" s="379">
        <v>95</v>
      </c>
      <c r="B1314" s="379" t="s">
        <v>1792</v>
      </c>
      <c r="C1314" s="382" t="s">
        <v>1211</v>
      </c>
      <c r="D1314" s="383" t="s">
        <v>1212</v>
      </c>
      <c r="E1314" s="307" t="s">
        <v>622</v>
      </c>
      <c r="F1314" s="303" t="s">
        <v>1793</v>
      </c>
      <c r="G1314" s="172" t="s">
        <v>717</v>
      </c>
      <c r="H1314" s="181" t="s">
        <v>1797</v>
      </c>
      <c r="I1314" s="400" t="s">
        <v>719</v>
      </c>
      <c r="J1314" s="391" t="s">
        <v>1794</v>
      </c>
      <c r="K1314" s="400" t="s">
        <v>1795</v>
      </c>
      <c r="L1314" s="400" t="s">
        <v>1796</v>
      </c>
    </row>
    <row r="1315" spans="1:12" ht="114.75" thickBot="1">
      <c r="A1315" s="380"/>
      <c r="B1315" s="380"/>
      <c r="C1315" s="384"/>
      <c r="D1315" s="385"/>
      <c r="E1315" s="313"/>
      <c r="F1315" s="304"/>
      <c r="G1315" s="172" t="s">
        <v>1338</v>
      </c>
      <c r="H1315" s="167" t="s">
        <v>731</v>
      </c>
      <c r="I1315" s="395"/>
      <c r="J1315" s="430"/>
      <c r="K1315" s="394"/>
      <c r="L1315" s="394"/>
    </row>
    <row r="1316" spans="1:12" ht="15.75" thickBot="1">
      <c r="A1316" s="380"/>
      <c r="B1316" s="380"/>
      <c r="C1316" s="384" t="s">
        <v>1219</v>
      </c>
      <c r="D1316" s="385" t="s">
        <v>1219</v>
      </c>
      <c r="E1316" s="313" t="s">
        <v>194</v>
      </c>
      <c r="F1316" s="304" t="s">
        <v>1790</v>
      </c>
      <c r="G1316" s="172" t="s">
        <v>715</v>
      </c>
      <c r="H1316" s="180" t="s">
        <v>1233</v>
      </c>
      <c r="I1316" s="400" t="s">
        <v>720</v>
      </c>
      <c r="J1316" s="475">
        <v>3474976</v>
      </c>
      <c r="K1316" s="394" t="s">
        <v>1795</v>
      </c>
      <c r="L1316" s="394" t="s">
        <v>1796</v>
      </c>
    </row>
    <row r="1317" spans="1:12" ht="15.75" thickBot="1">
      <c r="A1317" s="380"/>
      <c r="B1317" s="380"/>
      <c r="C1317" s="384" t="s">
        <v>1221</v>
      </c>
      <c r="D1317" s="385" t="s">
        <v>1221</v>
      </c>
      <c r="E1317" s="313" t="s">
        <v>193</v>
      </c>
      <c r="F1317" s="304" t="s">
        <v>1791</v>
      </c>
      <c r="G1317" s="172" t="s">
        <v>716</v>
      </c>
      <c r="H1317" s="188" t="s">
        <v>729</v>
      </c>
      <c r="I1317" s="394"/>
      <c r="J1317" s="366"/>
      <c r="K1317" s="394" t="s">
        <v>1795</v>
      </c>
      <c r="L1317" s="394" t="s">
        <v>1796</v>
      </c>
    </row>
    <row r="1318" spans="1:12" ht="15.75" thickBot="1">
      <c r="A1318" s="381"/>
      <c r="B1318" s="381"/>
      <c r="C1318" s="386" t="s">
        <v>1223</v>
      </c>
      <c r="D1318" s="387" t="s">
        <v>1223</v>
      </c>
      <c r="E1318" s="308" t="s">
        <v>1788</v>
      </c>
      <c r="F1318" s="322" t="s">
        <v>1789</v>
      </c>
      <c r="G1318" s="175" t="s">
        <v>718</v>
      </c>
      <c r="H1318" s="180" t="s">
        <v>728</v>
      </c>
      <c r="I1318" s="395"/>
      <c r="J1318" s="367"/>
      <c r="K1318" s="395" t="s">
        <v>1795</v>
      </c>
      <c r="L1318" s="395" t="s">
        <v>1796</v>
      </c>
    </row>
    <row r="1319" spans="1:12" ht="15.75" thickBot="1">
      <c r="A1319" s="379">
        <v>96</v>
      </c>
      <c r="B1319" s="379" t="s">
        <v>1798</v>
      </c>
      <c r="C1319" s="445" t="s">
        <v>1799</v>
      </c>
      <c r="D1319" s="446" t="s">
        <v>1799</v>
      </c>
      <c r="E1319" s="307" t="s">
        <v>194</v>
      </c>
      <c r="F1319" s="303" t="s">
        <v>1790</v>
      </c>
      <c r="G1319" s="172" t="s">
        <v>717</v>
      </c>
      <c r="H1319" s="181" t="s">
        <v>1802</v>
      </c>
      <c r="I1319" s="400" t="s">
        <v>719</v>
      </c>
      <c r="J1319" s="388" t="s">
        <v>1799</v>
      </c>
      <c r="K1319" s="400" t="s">
        <v>1800</v>
      </c>
      <c r="L1319" s="400" t="s">
        <v>1801</v>
      </c>
    </row>
    <row r="1320" spans="1:12" ht="114.75" thickBot="1">
      <c r="A1320" s="380"/>
      <c r="B1320" s="380"/>
      <c r="C1320" s="447"/>
      <c r="D1320" s="448"/>
      <c r="E1320" s="313"/>
      <c r="F1320" s="304"/>
      <c r="G1320" s="172" t="s">
        <v>1338</v>
      </c>
      <c r="H1320" s="167" t="s">
        <v>731</v>
      </c>
      <c r="I1320" s="395"/>
      <c r="J1320" s="390"/>
      <c r="K1320" s="394"/>
      <c r="L1320" s="394"/>
    </row>
    <row r="1321" spans="1:12" ht="15.75" thickBot="1">
      <c r="A1321" s="380"/>
      <c r="B1321" s="380"/>
      <c r="C1321" s="447" t="s">
        <v>1734</v>
      </c>
      <c r="D1321" s="448" t="s">
        <v>1734</v>
      </c>
      <c r="E1321" s="313" t="s">
        <v>193</v>
      </c>
      <c r="F1321" s="304" t="s">
        <v>1791</v>
      </c>
      <c r="G1321" s="172" t="s">
        <v>715</v>
      </c>
      <c r="H1321" s="180" t="s">
        <v>1233</v>
      </c>
      <c r="I1321" s="400" t="s">
        <v>720</v>
      </c>
      <c r="J1321" s="388" t="s">
        <v>1803</v>
      </c>
      <c r="K1321" s="394" t="s">
        <v>1800</v>
      </c>
      <c r="L1321" s="394" t="s">
        <v>1801</v>
      </c>
    </row>
    <row r="1322" spans="1:12" ht="15.75" thickBot="1">
      <c r="A1322" s="380"/>
      <c r="B1322" s="380"/>
      <c r="C1322" s="447" t="s">
        <v>1794</v>
      </c>
      <c r="D1322" s="448" t="s">
        <v>1794</v>
      </c>
      <c r="E1322" s="313" t="s">
        <v>1788</v>
      </c>
      <c r="F1322" s="304" t="s">
        <v>1789</v>
      </c>
      <c r="G1322" s="172" t="s">
        <v>716</v>
      </c>
      <c r="H1322" s="188" t="s">
        <v>729</v>
      </c>
      <c r="I1322" s="394"/>
      <c r="J1322" s="389"/>
      <c r="K1322" s="394" t="s">
        <v>1800</v>
      </c>
      <c r="L1322" s="394" t="s">
        <v>1801</v>
      </c>
    </row>
    <row r="1323" spans="1:12" ht="15.75" thickBot="1">
      <c r="A1323" s="381"/>
      <c r="B1323" s="381"/>
      <c r="C1323" s="449" t="s">
        <v>1799</v>
      </c>
      <c r="D1323" s="450" t="s">
        <v>1799</v>
      </c>
      <c r="E1323" s="308" t="s">
        <v>194</v>
      </c>
      <c r="F1323" s="322" t="s">
        <v>1790</v>
      </c>
      <c r="G1323" s="175" t="s">
        <v>718</v>
      </c>
      <c r="H1323" s="180" t="s">
        <v>728</v>
      </c>
      <c r="I1323" s="395"/>
      <c r="J1323" s="390"/>
      <c r="K1323" s="395" t="s">
        <v>1800</v>
      </c>
      <c r="L1323" s="395" t="s">
        <v>1801</v>
      </c>
    </row>
    <row r="1324" spans="1:12" ht="15.75" thickBot="1">
      <c r="A1324" s="379">
        <v>97</v>
      </c>
      <c r="B1324" s="379" t="s">
        <v>1804</v>
      </c>
      <c r="C1324" s="445" t="s">
        <v>1805</v>
      </c>
      <c r="D1324" s="446" t="s">
        <v>1805</v>
      </c>
      <c r="E1324" s="307" t="s">
        <v>622</v>
      </c>
      <c r="F1324" s="303" t="s">
        <v>1806</v>
      </c>
      <c r="G1324" s="172" t="s">
        <v>717</v>
      </c>
      <c r="H1324" s="181" t="s">
        <v>1809</v>
      </c>
      <c r="I1324" s="400" t="s">
        <v>719</v>
      </c>
      <c r="J1324" s="388" t="s">
        <v>1805</v>
      </c>
      <c r="K1324" s="400" t="s">
        <v>1807</v>
      </c>
      <c r="L1324" s="400" t="s">
        <v>1808</v>
      </c>
    </row>
    <row r="1325" spans="1:12" ht="114.75" thickBot="1">
      <c r="A1325" s="380"/>
      <c r="B1325" s="380"/>
      <c r="C1325" s="447"/>
      <c r="D1325" s="448"/>
      <c r="E1325" s="313"/>
      <c r="F1325" s="304"/>
      <c r="G1325" s="172" t="s">
        <v>1338</v>
      </c>
      <c r="H1325" s="167" t="s">
        <v>731</v>
      </c>
      <c r="I1325" s="395"/>
      <c r="J1325" s="390"/>
      <c r="K1325" s="394"/>
      <c r="L1325" s="394"/>
    </row>
    <row r="1326" spans="1:12" ht="15.75" thickBot="1">
      <c r="A1326" s="380"/>
      <c r="B1326" s="380"/>
      <c r="C1326" s="447" t="s">
        <v>1805</v>
      </c>
      <c r="D1326" s="448" t="s">
        <v>1805</v>
      </c>
      <c r="E1326" s="313"/>
      <c r="F1326" s="304" t="s">
        <v>1806</v>
      </c>
      <c r="G1326" s="172" t="s">
        <v>715</v>
      </c>
      <c r="H1326" s="180" t="s">
        <v>1233</v>
      </c>
      <c r="I1326" s="400" t="s">
        <v>720</v>
      </c>
      <c r="J1326" s="388" t="s">
        <v>1810</v>
      </c>
      <c r="K1326" s="394" t="s">
        <v>1807</v>
      </c>
      <c r="L1326" s="394" t="s">
        <v>1808</v>
      </c>
    </row>
    <row r="1327" spans="1:12" ht="15.75" thickBot="1">
      <c r="A1327" s="380"/>
      <c r="B1327" s="380"/>
      <c r="C1327" s="447" t="s">
        <v>1805</v>
      </c>
      <c r="D1327" s="448" t="s">
        <v>1805</v>
      </c>
      <c r="E1327" s="313"/>
      <c r="F1327" s="304" t="s">
        <v>1806</v>
      </c>
      <c r="G1327" s="172" t="s">
        <v>716</v>
      </c>
      <c r="H1327" s="188" t="s">
        <v>729</v>
      </c>
      <c r="I1327" s="394"/>
      <c r="J1327" s="389"/>
      <c r="K1327" s="394" t="s">
        <v>1807</v>
      </c>
      <c r="L1327" s="394" t="s">
        <v>1808</v>
      </c>
    </row>
    <row r="1328" spans="1:12" ht="15.75" thickBot="1">
      <c r="A1328" s="381"/>
      <c r="B1328" s="381"/>
      <c r="C1328" s="449" t="s">
        <v>1805</v>
      </c>
      <c r="D1328" s="450" t="s">
        <v>1805</v>
      </c>
      <c r="E1328" s="308"/>
      <c r="F1328" s="322" t="s">
        <v>1806</v>
      </c>
      <c r="G1328" s="175" t="s">
        <v>718</v>
      </c>
      <c r="H1328" s="180" t="s">
        <v>728</v>
      </c>
      <c r="I1328" s="395"/>
      <c r="J1328" s="390"/>
      <c r="K1328" s="395" t="s">
        <v>1807</v>
      </c>
      <c r="L1328" s="395" t="s">
        <v>1808</v>
      </c>
    </row>
    <row r="1329" spans="1:12" ht="15.75" thickBot="1">
      <c r="A1329" s="379">
        <v>98</v>
      </c>
      <c r="B1329" s="379" t="s">
        <v>1811</v>
      </c>
      <c r="C1329" s="445" t="s">
        <v>1812</v>
      </c>
      <c r="D1329" s="446"/>
      <c r="E1329" s="307" t="s">
        <v>194</v>
      </c>
      <c r="F1329" s="303" t="s">
        <v>1813</v>
      </c>
      <c r="G1329" s="172" t="s">
        <v>717</v>
      </c>
      <c r="H1329" s="181" t="s">
        <v>1816</v>
      </c>
      <c r="I1329" s="400" t="s">
        <v>719</v>
      </c>
      <c r="J1329" s="388" t="s">
        <v>1812</v>
      </c>
      <c r="K1329" s="400" t="s">
        <v>1814</v>
      </c>
      <c r="L1329" s="400" t="s">
        <v>1815</v>
      </c>
    </row>
    <row r="1330" spans="1:12" ht="114.75" thickBot="1">
      <c r="A1330" s="380"/>
      <c r="B1330" s="380"/>
      <c r="C1330" s="447"/>
      <c r="D1330" s="448"/>
      <c r="E1330" s="313"/>
      <c r="F1330" s="304"/>
      <c r="G1330" s="172" t="s">
        <v>1338</v>
      </c>
      <c r="H1330" s="167" t="s">
        <v>731</v>
      </c>
      <c r="I1330" s="395"/>
      <c r="J1330" s="390"/>
      <c r="K1330" s="394"/>
      <c r="L1330" s="394"/>
    </row>
    <row r="1331" spans="1:12" ht="15.75" thickBot="1">
      <c r="A1331" s="380"/>
      <c r="B1331" s="380"/>
      <c r="C1331" s="447"/>
      <c r="D1331" s="448"/>
      <c r="E1331" s="313"/>
      <c r="F1331" s="304" t="s">
        <v>1806</v>
      </c>
      <c r="G1331" s="172" t="s">
        <v>715</v>
      </c>
      <c r="H1331" s="180" t="s">
        <v>1233</v>
      </c>
      <c r="I1331" s="400" t="s">
        <v>720</v>
      </c>
      <c r="J1331" s="388">
        <v>1165186</v>
      </c>
      <c r="K1331" s="394" t="s">
        <v>1807</v>
      </c>
      <c r="L1331" s="394" t="s">
        <v>1808</v>
      </c>
    </row>
    <row r="1332" spans="1:12" ht="15.75" thickBot="1">
      <c r="A1332" s="380"/>
      <c r="B1332" s="380"/>
      <c r="C1332" s="447"/>
      <c r="D1332" s="448"/>
      <c r="E1332" s="313"/>
      <c r="F1332" s="304" t="s">
        <v>1806</v>
      </c>
      <c r="G1332" s="172" t="s">
        <v>716</v>
      </c>
      <c r="H1332" s="188" t="s">
        <v>729</v>
      </c>
      <c r="I1332" s="394"/>
      <c r="J1332" s="389"/>
      <c r="K1332" s="394" t="s">
        <v>1807</v>
      </c>
      <c r="L1332" s="394" t="s">
        <v>1808</v>
      </c>
    </row>
    <row r="1333" spans="1:12" ht="15.75" thickBot="1">
      <c r="A1333" s="381"/>
      <c r="B1333" s="381"/>
      <c r="C1333" s="449"/>
      <c r="D1333" s="450"/>
      <c r="E1333" s="308"/>
      <c r="F1333" s="322" t="s">
        <v>1806</v>
      </c>
      <c r="G1333" s="175" t="s">
        <v>718</v>
      </c>
      <c r="H1333" s="180" t="s">
        <v>728</v>
      </c>
      <c r="I1333" s="395"/>
      <c r="J1333" s="390"/>
      <c r="K1333" s="395" t="s">
        <v>1807</v>
      </c>
      <c r="L1333" s="395" t="s">
        <v>1808</v>
      </c>
    </row>
    <row r="1334" spans="1:12" ht="15.75" thickBot="1">
      <c r="A1334" s="379">
        <v>99</v>
      </c>
      <c r="B1334" s="477" t="s">
        <v>1817</v>
      </c>
      <c r="C1334" s="445" t="s">
        <v>1818</v>
      </c>
      <c r="D1334" s="446" t="s">
        <v>1818</v>
      </c>
      <c r="E1334" s="307" t="s">
        <v>624</v>
      </c>
      <c r="F1334" s="303" t="s">
        <v>1819</v>
      </c>
      <c r="G1334" s="172" t="s">
        <v>717</v>
      </c>
      <c r="H1334" s="181" t="s">
        <v>1822</v>
      </c>
      <c r="I1334" s="400" t="s">
        <v>719</v>
      </c>
      <c r="J1334" s="388" t="s">
        <v>1818</v>
      </c>
      <c r="K1334" s="400" t="s">
        <v>1820</v>
      </c>
      <c r="L1334" s="400" t="s">
        <v>1821</v>
      </c>
    </row>
    <row r="1335" spans="1:12" ht="114.75" thickBot="1">
      <c r="A1335" s="380"/>
      <c r="B1335" s="478"/>
      <c r="C1335" s="447"/>
      <c r="D1335" s="448"/>
      <c r="E1335" s="313"/>
      <c r="F1335" s="304"/>
      <c r="G1335" s="172" t="s">
        <v>1338</v>
      </c>
      <c r="H1335" s="167" t="s">
        <v>731</v>
      </c>
      <c r="I1335" s="395"/>
      <c r="J1335" s="390"/>
      <c r="K1335" s="394"/>
      <c r="L1335" s="394"/>
    </row>
    <row r="1336" spans="1:12" ht="15.75" thickBot="1">
      <c r="A1336" s="380"/>
      <c r="B1336" s="479"/>
      <c r="C1336" s="447" t="s">
        <v>1818</v>
      </c>
      <c r="D1336" s="448" t="s">
        <v>1818</v>
      </c>
      <c r="E1336" s="313"/>
      <c r="F1336" s="304" t="s">
        <v>1819</v>
      </c>
      <c r="G1336" s="172" t="s">
        <v>715</v>
      </c>
      <c r="H1336" s="180" t="s">
        <v>1233</v>
      </c>
      <c r="I1336" s="400" t="s">
        <v>720</v>
      </c>
      <c r="J1336" s="388">
        <v>7048629</v>
      </c>
      <c r="K1336" s="394"/>
      <c r="L1336" s="394"/>
    </row>
    <row r="1337" spans="1:12" ht="15.75" thickBot="1">
      <c r="A1337" s="380">
        <v>100</v>
      </c>
      <c r="B1337" s="477" t="s">
        <v>1823</v>
      </c>
      <c r="C1337" s="447" t="s">
        <v>1824</v>
      </c>
      <c r="D1337" s="448" t="s">
        <v>1824</v>
      </c>
      <c r="E1337" s="313"/>
      <c r="F1337" s="304" t="s">
        <v>1825</v>
      </c>
      <c r="G1337" s="172" t="s">
        <v>716</v>
      </c>
      <c r="H1337" s="188" t="s">
        <v>729</v>
      </c>
      <c r="I1337" s="394"/>
      <c r="J1337" s="389"/>
      <c r="K1337" s="394" t="s">
        <v>1820</v>
      </c>
      <c r="L1337" s="394" t="s">
        <v>1821</v>
      </c>
    </row>
    <row r="1338" spans="1:12" ht="15.75" thickBot="1">
      <c r="A1338" s="381"/>
      <c r="B1338" s="479"/>
      <c r="C1338" s="449"/>
      <c r="D1338" s="450"/>
      <c r="E1338" s="308"/>
      <c r="F1338" s="322"/>
      <c r="G1338" s="175" t="s">
        <v>718</v>
      </c>
      <c r="H1338" s="180" t="s">
        <v>728</v>
      </c>
      <c r="I1338" s="395"/>
      <c r="J1338" s="390"/>
      <c r="K1338" s="395"/>
      <c r="L1338" s="395"/>
    </row>
    <row r="1339" spans="1:12" ht="15.75" thickBot="1">
      <c r="A1339" s="379">
        <v>101</v>
      </c>
      <c r="B1339" s="379" t="s">
        <v>1826</v>
      </c>
      <c r="C1339" s="445" t="s">
        <v>1824</v>
      </c>
      <c r="D1339" s="446" t="s">
        <v>1824</v>
      </c>
      <c r="E1339" s="307" t="s">
        <v>193</v>
      </c>
      <c r="F1339" s="303" t="s">
        <v>1825</v>
      </c>
      <c r="G1339" s="172" t="s">
        <v>717</v>
      </c>
      <c r="H1339" s="181" t="s">
        <v>1829</v>
      </c>
      <c r="I1339" s="400" t="s">
        <v>719</v>
      </c>
      <c r="J1339" s="391" t="s">
        <v>1824</v>
      </c>
      <c r="K1339" s="400" t="s">
        <v>1827</v>
      </c>
      <c r="L1339" s="400" t="s">
        <v>1828</v>
      </c>
    </row>
    <row r="1340" spans="1:12" ht="114.75" thickBot="1">
      <c r="A1340" s="380"/>
      <c r="B1340" s="380"/>
      <c r="C1340" s="447"/>
      <c r="D1340" s="448"/>
      <c r="E1340" s="313"/>
      <c r="F1340" s="304"/>
      <c r="G1340" s="172" t="s">
        <v>1338</v>
      </c>
      <c r="H1340" s="167" t="s">
        <v>731</v>
      </c>
      <c r="I1340" s="395"/>
      <c r="J1340" s="393"/>
      <c r="K1340" s="394"/>
      <c r="L1340" s="394"/>
    </row>
    <row r="1341" spans="1:12" ht="15.75" thickBot="1">
      <c r="A1341" s="381"/>
      <c r="B1341" s="381"/>
      <c r="C1341" s="447"/>
      <c r="D1341" s="448"/>
      <c r="E1341" s="313"/>
      <c r="F1341" s="304"/>
      <c r="G1341" s="172" t="s">
        <v>715</v>
      </c>
      <c r="H1341" s="180" t="s">
        <v>1233</v>
      </c>
      <c r="I1341" s="400" t="s">
        <v>720</v>
      </c>
      <c r="J1341" s="388" t="s">
        <v>1830</v>
      </c>
      <c r="K1341" s="394"/>
      <c r="L1341" s="394"/>
    </row>
    <row r="1342" spans="1:12" ht="15.75" thickBot="1">
      <c r="A1342" s="380">
        <v>102</v>
      </c>
      <c r="B1342" s="379" t="s">
        <v>1831</v>
      </c>
      <c r="C1342" s="447" t="s">
        <v>1353</v>
      </c>
      <c r="D1342" s="448" t="s">
        <v>1353</v>
      </c>
      <c r="E1342" s="313"/>
      <c r="F1342" s="304" t="s">
        <v>1825</v>
      </c>
      <c r="G1342" s="172" t="s">
        <v>716</v>
      </c>
      <c r="H1342" s="188" t="s">
        <v>729</v>
      </c>
      <c r="I1342" s="394"/>
      <c r="J1342" s="389"/>
      <c r="K1342" s="394" t="s">
        <v>1827</v>
      </c>
      <c r="L1342" s="394" t="s">
        <v>1828</v>
      </c>
    </row>
    <row r="1343" spans="1:12" ht="15.75" thickBot="1">
      <c r="A1343" s="381"/>
      <c r="B1343" s="381"/>
      <c r="C1343" s="449"/>
      <c r="D1343" s="450"/>
      <c r="E1343" s="308"/>
      <c r="F1343" s="322"/>
      <c r="G1343" s="175" t="s">
        <v>718</v>
      </c>
      <c r="H1343" s="180" t="s">
        <v>728</v>
      </c>
      <c r="I1343" s="395"/>
      <c r="J1343" s="390"/>
      <c r="K1343" s="395"/>
      <c r="L1343" s="395"/>
    </row>
    <row r="1344" spans="1:12" ht="15.75" thickBot="1">
      <c r="A1344" s="379">
        <v>103</v>
      </c>
      <c r="B1344" s="480" t="s">
        <v>1832</v>
      </c>
      <c r="C1344" s="483" t="s">
        <v>1353</v>
      </c>
      <c r="D1344" s="484"/>
      <c r="E1344" s="307" t="s">
        <v>624</v>
      </c>
      <c r="F1344" s="303" t="s">
        <v>1833</v>
      </c>
      <c r="G1344" s="172" t="s">
        <v>717</v>
      </c>
      <c r="H1344" s="181" t="s">
        <v>1836</v>
      </c>
      <c r="I1344" s="400" t="s">
        <v>719</v>
      </c>
      <c r="J1344" s="391" t="s">
        <v>1353</v>
      </c>
      <c r="K1344" s="400" t="s">
        <v>1834</v>
      </c>
      <c r="L1344" s="400" t="s">
        <v>1835</v>
      </c>
    </row>
    <row r="1345" spans="1:12" ht="114.75" thickBot="1">
      <c r="A1345" s="380"/>
      <c r="B1345" s="481"/>
      <c r="C1345" s="485"/>
      <c r="D1345" s="486"/>
      <c r="E1345" s="313"/>
      <c r="F1345" s="304"/>
      <c r="G1345" s="172" t="s">
        <v>1338</v>
      </c>
      <c r="H1345" s="167" t="s">
        <v>731</v>
      </c>
      <c r="I1345" s="395"/>
      <c r="J1345" s="393"/>
      <c r="K1345" s="394"/>
      <c r="L1345" s="394"/>
    </row>
    <row r="1346" spans="1:12" ht="15.75" thickBot="1">
      <c r="A1346" s="381"/>
      <c r="B1346" s="482"/>
      <c r="C1346" s="485"/>
      <c r="D1346" s="486"/>
      <c r="E1346" s="313"/>
      <c r="F1346" s="304" t="s">
        <v>1837</v>
      </c>
      <c r="G1346" s="172" t="s">
        <v>715</v>
      </c>
      <c r="H1346" s="180" t="s">
        <v>1233</v>
      </c>
      <c r="I1346" s="400" t="s">
        <v>720</v>
      </c>
      <c r="J1346" s="388">
        <v>28155106</v>
      </c>
      <c r="K1346" s="394"/>
      <c r="L1346" s="394"/>
    </row>
    <row r="1347" spans="1:12" ht="15.75" thickBot="1">
      <c r="A1347" s="380">
        <v>104</v>
      </c>
      <c r="B1347" s="480" t="s">
        <v>1838</v>
      </c>
      <c r="C1347" s="485"/>
      <c r="D1347" s="486"/>
      <c r="E1347" s="313" t="s">
        <v>194</v>
      </c>
      <c r="F1347" s="304" t="s">
        <v>1833</v>
      </c>
      <c r="G1347" s="172" t="s">
        <v>716</v>
      </c>
      <c r="H1347" s="188" t="s">
        <v>729</v>
      </c>
      <c r="I1347" s="394"/>
      <c r="J1347" s="389"/>
      <c r="K1347" s="394" t="s">
        <v>1834</v>
      </c>
      <c r="L1347" s="394" t="s">
        <v>1835</v>
      </c>
    </row>
    <row r="1348" spans="1:12" ht="15.75" thickBot="1">
      <c r="A1348" s="381"/>
      <c r="B1348" s="482"/>
      <c r="C1348" s="487"/>
      <c r="D1348" s="488"/>
      <c r="E1348" s="308" t="s">
        <v>193</v>
      </c>
      <c r="F1348" s="322" t="s">
        <v>1837</v>
      </c>
      <c r="G1348" s="175" t="s">
        <v>718</v>
      </c>
      <c r="H1348" s="180" t="s">
        <v>728</v>
      </c>
      <c r="I1348" s="395"/>
      <c r="J1348" s="390"/>
      <c r="K1348" s="395"/>
      <c r="L1348" s="395"/>
    </row>
    <row r="1349" spans="1:12" ht="15.75" thickBot="1">
      <c r="A1349" s="379">
        <v>105</v>
      </c>
      <c r="B1349" s="379" t="s">
        <v>1839</v>
      </c>
      <c r="C1349" s="445" t="s">
        <v>1840</v>
      </c>
      <c r="D1349" s="446" t="s">
        <v>1840</v>
      </c>
      <c r="E1349" s="307" t="s">
        <v>194</v>
      </c>
      <c r="F1349" s="303" t="s">
        <v>1841</v>
      </c>
      <c r="G1349" s="172" t="s">
        <v>717</v>
      </c>
      <c r="H1349" s="181" t="s">
        <v>1844</v>
      </c>
      <c r="I1349" s="400" t="s">
        <v>719</v>
      </c>
      <c r="J1349" s="391" t="s">
        <v>1840</v>
      </c>
      <c r="K1349" s="400" t="s">
        <v>1842</v>
      </c>
      <c r="L1349" s="400" t="s">
        <v>1843</v>
      </c>
    </row>
    <row r="1350" spans="1:12" ht="114.75" thickBot="1">
      <c r="A1350" s="380"/>
      <c r="B1350" s="380"/>
      <c r="C1350" s="447"/>
      <c r="D1350" s="448"/>
      <c r="E1350" s="313"/>
      <c r="F1350" s="304"/>
      <c r="G1350" s="172" t="s">
        <v>1338</v>
      </c>
      <c r="H1350" s="167" t="s">
        <v>731</v>
      </c>
      <c r="I1350" s="395"/>
      <c r="J1350" s="393"/>
      <c r="K1350" s="394"/>
      <c r="L1350" s="394"/>
    </row>
    <row r="1351" spans="1:12" ht="15.75" thickBot="1">
      <c r="A1351" s="380"/>
      <c r="B1351" s="380"/>
      <c r="C1351" s="447" t="s">
        <v>1845</v>
      </c>
      <c r="D1351" s="448" t="s">
        <v>1845</v>
      </c>
      <c r="E1351" s="313"/>
      <c r="F1351" s="304" t="s">
        <v>1846</v>
      </c>
      <c r="G1351" s="172" t="s">
        <v>715</v>
      </c>
      <c r="H1351" s="180" t="s">
        <v>1233</v>
      </c>
      <c r="I1351" s="400" t="s">
        <v>720</v>
      </c>
      <c r="J1351" s="388" t="s">
        <v>1662</v>
      </c>
      <c r="K1351" s="394" t="s">
        <v>1842</v>
      </c>
      <c r="L1351" s="394" t="s">
        <v>1843</v>
      </c>
    </row>
    <row r="1352" spans="1:12" ht="15.75" thickBot="1">
      <c r="A1352" s="380"/>
      <c r="B1352" s="380"/>
      <c r="C1352" s="447" t="s">
        <v>1847</v>
      </c>
      <c r="D1352" s="448" t="s">
        <v>1847</v>
      </c>
      <c r="E1352" s="313" t="s">
        <v>194</v>
      </c>
      <c r="F1352" s="304" t="s">
        <v>1848</v>
      </c>
      <c r="G1352" s="172" t="s">
        <v>716</v>
      </c>
      <c r="H1352" s="188" t="s">
        <v>729</v>
      </c>
      <c r="I1352" s="394"/>
      <c r="J1352" s="389"/>
      <c r="K1352" s="394" t="s">
        <v>1842</v>
      </c>
      <c r="L1352" s="394" t="s">
        <v>1843</v>
      </c>
    </row>
    <row r="1353" spans="1:12" ht="15.75" thickBot="1">
      <c r="A1353" s="381"/>
      <c r="B1353" s="381"/>
      <c r="C1353" s="449" t="s">
        <v>1840</v>
      </c>
      <c r="D1353" s="450" t="s">
        <v>1840</v>
      </c>
      <c r="E1353" s="308" t="s">
        <v>193</v>
      </c>
      <c r="F1353" s="322" t="s">
        <v>1841</v>
      </c>
      <c r="G1353" s="175" t="s">
        <v>718</v>
      </c>
      <c r="H1353" s="180" t="s">
        <v>728</v>
      </c>
      <c r="I1353" s="395"/>
      <c r="J1353" s="390"/>
      <c r="K1353" s="395" t="s">
        <v>1842</v>
      </c>
      <c r="L1353" s="395" t="s">
        <v>1843</v>
      </c>
    </row>
    <row r="1354" spans="1:12" ht="15.75" thickBot="1">
      <c r="A1354" s="379">
        <v>106</v>
      </c>
      <c r="B1354" s="379" t="s">
        <v>1849</v>
      </c>
      <c r="C1354" s="445" t="s">
        <v>1845</v>
      </c>
      <c r="D1354" s="446" t="s">
        <v>1845</v>
      </c>
      <c r="E1354" s="307" t="s">
        <v>193</v>
      </c>
      <c r="F1354" s="303" t="s">
        <v>1846</v>
      </c>
      <c r="G1354" s="172" t="s">
        <v>717</v>
      </c>
      <c r="H1354" s="181" t="s">
        <v>1852</v>
      </c>
      <c r="I1354" s="400" t="s">
        <v>719</v>
      </c>
      <c r="J1354" s="388" t="s">
        <v>1845</v>
      </c>
      <c r="K1354" s="400" t="s">
        <v>1850</v>
      </c>
      <c r="L1354" s="400" t="s">
        <v>1851</v>
      </c>
    </row>
    <row r="1355" spans="1:12" ht="114.75" thickBot="1">
      <c r="A1355" s="380"/>
      <c r="B1355" s="380"/>
      <c r="C1355" s="447"/>
      <c r="D1355" s="448"/>
      <c r="E1355" s="313"/>
      <c r="F1355" s="304"/>
      <c r="G1355" s="172" t="s">
        <v>1338</v>
      </c>
      <c r="H1355" s="167" t="s">
        <v>731</v>
      </c>
      <c r="I1355" s="395"/>
      <c r="J1355" s="390"/>
      <c r="K1355" s="394"/>
      <c r="L1355" s="394"/>
    </row>
    <row r="1356" spans="1:12" ht="15.75" thickBot="1">
      <c r="A1356" s="380"/>
      <c r="B1356" s="380"/>
      <c r="C1356" s="447" t="s">
        <v>1847</v>
      </c>
      <c r="D1356" s="448" t="s">
        <v>1847</v>
      </c>
      <c r="E1356" s="313"/>
      <c r="F1356" s="304" t="s">
        <v>1848</v>
      </c>
      <c r="G1356" s="172" t="s">
        <v>715</v>
      </c>
      <c r="H1356" s="180" t="s">
        <v>1233</v>
      </c>
      <c r="I1356" s="400" t="s">
        <v>720</v>
      </c>
      <c r="J1356" s="388">
        <v>4746473</v>
      </c>
      <c r="K1356" s="394" t="s">
        <v>1850</v>
      </c>
      <c r="L1356" s="394" t="s">
        <v>1851</v>
      </c>
    </row>
    <row r="1357" spans="1:12" ht="15.75" thickBot="1">
      <c r="A1357" s="380"/>
      <c r="B1357" s="380"/>
      <c r="C1357" s="447" t="s">
        <v>1840</v>
      </c>
      <c r="D1357" s="448" t="s">
        <v>1840</v>
      </c>
      <c r="E1357" s="313" t="s">
        <v>194</v>
      </c>
      <c r="F1357" s="304" t="s">
        <v>1841</v>
      </c>
      <c r="G1357" s="172" t="s">
        <v>716</v>
      </c>
      <c r="H1357" s="188" t="s">
        <v>729</v>
      </c>
      <c r="I1357" s="394"/>
      <c r="J1357" s="389"/>
      <c r="K1357" s="394" t="s">
        <v>1850</v>
      </c>
      <c r="L1357" s="394" t="s">
        <v>1851</v>
      </c>
    </row>
    <row r="1358" spans="1:12" ht="15.75" thickBot="1">
      <c r="A1358" s="381"/>
      <c r="B1358" s="381"/>
      <c r="C1358" s="449" t="s">
        <v>1845</v>
      </c>
      <c r="D1358" s="450" t="s">
        <v>1845</v>
      </c>
      <c r="E1358" s="313" t="s">
        <v>193</v>
      </c>
      <c r="F1358" s="322" t="s">
        <v>1846</v>
      </c>
      <c r="G1358" s="175" t="s">
        <v>718</v>
      </c>
      <c r="H1358" s="180" t="s">
        <v>728</v>
      </c>
      <c r="I1358" s="395"/>
      <c r="J1358" s="390"/>
      <c r="K1358" s="395" t="s">
        <v>1850</v>
      </c>
      <c r="L1358" s="395" t="s">
        <v>1851</v>
      </c>
    </row>
    <row r="1359" spans="1:12" ht="15.75" thickBot="1">
      <c r="A1359" s="379">
        <v>107</v>
      </c>
      <c r="B1359" s="379" t="s">
        <v>1853</v>
      </c>
      <c r="C1359" s="445" t="s">
        <v>1212</v>
      </c>
      <c r="D1359" s="489"/>
      <c r="E1359" s="326" t="s">
        <v>194</v>
      </c>
      <c r="F1359" s="492" t="s">
        <v>1854</v>
      </c>
      <c r="G1359" s="172" t="s">
        <v>717</v>
      </c>
      <c r="H1359" s="181" t="s">
        <v>1856</v>
      </c>
      <c r="I1359" s="400" t="s">
        <v>719</v>
      </c>
      <c r="J1359" s="388" t="s">
        <v>1212</v>
      </c>
      <c r="K1359" s="400" t="s">
        <v>1855</v>
      </c>
      <c r="L1359" s="400">
        <v>25986501</v>
      </c>
    </row>
    <row r="1360" spans="1:12" ht="114.75" thickBot="1">
      <c r="A1360" s="380"/>
      <c r="B1360" s="380"/>
      <c r="C1360" s="447"/>
      <c r="D1360" s="490"/>
      <c r="E1360" s="326"/>
      <c r="F1360" s="493"/>
      <c r="G1360" s="172" t="s">
        <v>1338</v>
      </c>
      <c r="H1360" s="167" t="s">
        <v>731</v>
      </c>
      <c r="I1360" s="395"/>
      <c r="J1360" s="390"/>
      <c r="K1360" s="394"/>
      <c r="L1360" s="394"/>
    </row>
    <row r="1361" spans="1:12" ht="15.75" thickBot="1">
      <c r="A1361" s="380"/>
      <c r="B1361" s="380"/>
      <c r="C1361" s="447"/>
      <c r="D1361" s="490"/>
      <c r="E1361" s="326"/>
      <c r="F1361" s="493"/>
      <c r="G1361" s="172" t="s">
        <v>715</v>
      </c>
      <c r="H1361" s="180" t="s">
        <v>1233</v>
      </c>
      <c r="I1361" s="400" t="s">
        <v>720</v>
      </c>
      <c r="J1361" s="388"/>
      <c r="K1361" s="394" t="s">
        <v>1855</v>
      </c>
      <c r="L1361" s="394">
        <v>25986501</v>
      </c>
    </row>
    <row r="1362" spans="1:12" ht="15.75" thickBot="1">
      <c r="A1362" s="380"/>
      <c r="B1362" s="380"/>
      <c r="C1362" s="447"/>
      <c r="D1362" s="490"/>
      <c r="E1362" s="326"/>
      <c r="F1362" s="493"/>
      <c r="G1362" s="172" t="s">
        <v>716</v>
      </c>
      <c r="H1362" s="188" t="s">
        <v>729</v>
      </c>
      <c r="I1362" s="394"/>
      <c r="J1362" s="389"/>
      <c r="K1362" s="394" t="s">
        <v>1855</v>
      </c>
      <c r="L1362" s="394">
        <v>25986501</v>
      </c>
    </row>
    <row r="1363" spans="1:12" ht="15.75" thickBot="1">
      <c r="A1363" s="381"/>
      <c r="B1363" s="381"/>
      <c r="C1363" s="449"/>
      <c r="D1363" s="491"/>
      <c r="E1363" s="326"/>
      <c r="F1363" s="494"/>
      <c r="G1363" s="175" t="s">
        <v>718</v>
      </c>
      <c r="H1363" s="180" t="s">
        <v>728</v>
      </c>
      <c r="I1363" s="395"/>
      <c r="J1363" s="390"/>
      <c r="K1363" s="395" t="s">
        <v>1855</v>
      </c>
      <c r="L1363" s="395">
        <v>25986501</v>
      </c>
    </row>
    <row r="1364" spans="1:12" ht="72" thickBot="1">
      <c r="A1364" s="379">
        <v>108</v>
      </c>
      <c r="B1364" s="379" t="s">
        <v>1857</v>
      </c>
      <c r="C1364" s="445" t="s">
        <v>1858</v>
      </c>
      <c r="D1364" s="446" t="s">
        <v>1859</v>
      </c>
      <c r="E1364" s="313" t="s">
        <v>624</v>
      </c>
      <c r="F1364" s="303" t="s">
        <v>1860</v>
      </c>
      <c r="G1364" s="172" t="s">
        <v>717</v>
      </c>
      <c r="H1364" s="181" t="s">
        <v>1863</v>
      </c>
      <c r="I1364" s="187" t="s">
        <v>719</v>
      </c>
      <c r="J1364" s="191" t="s">
        <v>1859</v>
      </c>
      <c r="K1364" s="400" t="s">
        <v>1861</v>
      </c>
      <c r="L1364" s="400" t="s">
        <v>1862</v>
      </c>
    </row>
    <row r="1365" spans="1:12" ht="114.75" thickBot="1">
      <c r="A1365" s="380"/>
      <c r="B1365" s="380"/>
      <c r="C1365" s="447"/>
      <c r="D1365" s="448"/>
      <c r="E1365" s="313"/>
      <c r="F1365" s="304"/>
      <c r="G1365" s="172" t="s">
        <v>1338</v>
      </c>
      <c r="H1365" s="167" t="s">
        <v>731</v>
      </c>
      <c r="I1365" s="192"/>
      <c r="J1365" s="193"/>
      <c r="K1365" s="394"/>
      <c r="L1365" s="394"/>
    </row>
    <row r="1366" spans="1:12" ht="15.75" thickBot="1">
      <c r="A1366" s="380"/>
      <c r="B1366" s="380"/>
      <c r="C1366" s="447" t="s">
        <v>1864</v>
      </c>
      <c r="D1366" s="448" t="s">
        <v>1864</v>
      </c>
      <c r="E1366" s="313" t="s">
        <v>627</v>
      </c>
      <c r="F1366" s="304" t="s">
        <v>1865</v>
      </c>
      <c r="G1366" s="172" t="s">
        <v>715</v>
      </c>
      <c r="H1366" s="180" t="s">
        <v>1868</v>
      </c>
      <c r="I1366" s="400" t="s">
        <v>720</v>
      </c>
      <c r="J1366" s="388">
        <v>28789075</v>
      </c>
      <c r="K1366" s="394" t="s">
        <v>1861</v>
      </c>
      <c r="L1366" s="394" t="s">
        <v>1862</v>
      </c>
    </row>
    <row r="1367" spans="1:12" ht="15.75" thickBot="1">
      <c r="A1367" s="380"/>
      <c r="B1367" s="380"/>
      <c r="C1367" s="447" t="s">
        <v>1866</v>
      </c>
      <c r="D1367" s="448" t="s">
        <v>1866</v>
      </c>
      <c r="E1367" s="313" t="s">
        <v>622</v>
      </c>
      <c r="F1367" s="304" t="s">
        <v>1867</v>
      </c>
      <c r="G1367" s="172" t="s">
        <v>716</v>
      </c>
      <c r="H1367" s="188" t="s">
        <v>729</v>
      </c>
      <c r="I1367" s="394"/>
      <c r="J1367" s="389"/>
      <c r="K1367" s="394" t="s">
        <v>1861</v>
      </c>
      <c r="L1367" s="394" t="s">
        <v>1862</v>
      </c>
    </row>
    <row r="1368" spans="1:12" ht="15.75" thickBot="1">
      <c r="A1368" s="381"/>
      <c r="B1368" s="381"/>
      <c r="C1368" s="449" t="s">
        <v>1859</v>
      </c>
      <c r="D1368" s="450" t="s">
        <v>1859</v>
      </c>
      <c r="E1368" s="308" t="s">
        <v>624</v>
      </c>
      <c r="F1368" s="322" t="s">
        <v>1860</v>
      </c>
      <c r="G1368" s="175" t="s">
        <v>718</v>
      </c>
      <c r="H1368" s="180" t="s">
        <v>728</v>
      </c>
      <c r="I1368" s="395"/>
      <c r="J1368" s="390"/>
      <c r="K1368" s="395" t="s">
        <v>1861</v>
      </c>
      <c r="L1368" s="395" t="s">
        <v>1862</v>
      </c>
    </row>
    <row r="1369" spans="1:12" ht="15.75" thickBot="1">
      <c r="A1369" s="379">
        <v>109</v>
      </c>
      <c r="B1369" s="379" t="s">
        <v>1869</v>
      </c>
      <c r="C1369" s="445" t="s">
        <v>1864</v>
      </c>
      <c r="D1369" s="446" t="s">
        <v>1864</v>
      </c>
      <c r="E1369" s="307" t="s">
        <v>627</v>
      </c>
      <c r="F1369" s="303" t="s">
        <v>1865</v>
      </c>
      <c r="G1369" s="172" t="s">
        <v>717</v>
      </c>
      <c r="H1369" s="181" t="s">
        <v>1872</v>
      </c>
      <c r="I1369" s="187" t="s">
        <v>719</v>
      </c>
      <c r="J1369" s="195" t="s">
        <v>1864</v>
      </c>
      <c r="K1369" s="400" t="s">
        <v>1870</v>
      </c>
      <c r="L1369" s="400" t="s">
        <v>1871</v>
      </c>
    </row>
    <row r="1370" spans="1:12" ht="114.75" thickBot="1">
      <c r="A1370" s="380"/>
      <c r="B1370" s="380"/>
      <c r="C1370" s="447"/>
      <c r="D1370" s="448"/>
      <c r="E1370" s="313"/>
      <c r="F1370" s="304"/>
      <c r="G1370" s="172" t="s">
        <v>1338</v>
      </c>
      <c r="H1370" s="167" t="s">
        <v>731</v>
      </c>
      <c r="I1370" s="192"/>
      <c r="J1370" s="196"/>
      <c r="K1370" s="394"/>
      <c r="L1370" s="394"/>
    </row>
    <row r="1371" spans="1:12" ht="15.75" thickBot="1">
      <c r="A1371" s="380"/>
      <c r="B1371" s="380"/>
      <c r="C1371" s="447" t="s">
        <v>1866</v>
      </c>
      <c r="D1371" s="448" t="s">
        <v>1866</v>
      </c>
      <c r="E1371" s="313" t="s">
        <v>622</v>
      </c>
      <c r="F1371" s="304" t="s">
        <v>1867</v>
      </c>
      <c r="G1371" s="172" t="s">
        <v>715</v>
      </c>
      <c r="H1371" s="180" t="s">
        <v>1233</v>
      </c>
      <c r="I1371" s="400" t="s">
        <v>720</v>
      </c>
      <c r="J1371" s="388" t="s">
        <v>1873</v>
      </c>
      <c r="K1371" s="394" t="s">
        <v>1870</v>
      </c>
      <c r="L1371" s="394" t="s">
        <v>1871</v>
      </c>
    </row>
    <row r="1372" spans="1:12" ht="15.75" thickBot="1">
      <c r="A1372" s="380"/>
      <c r="B1372" s="380"/>
      <c r="C1372" s="447" t="s">
        <v>1859</v>
      </c>
      <c r="D1372" s="448" t="s">
        <v>1859</v>
      </c>
      <c r="E1372" s="313" t="s">
        <v>624</v>
      </c>
      <c r="F1372" s="304" t="s">
        <v>1860</v>
      </c>
      <c r="G1372" s="172" t="s">
        <v>716</v>
      </c>
      <c r="H1372" s="188" t="s">
        <v>729</v>
      </c>
      <c r="I1372" s="394"/>
      <c r="J1372" s="389"/>
      <c r="K1372" s="394" t="s">
        <v>1870</v>
      </c>
      <c r="L1372" s="394" t="s">
        <v>1871</v>
      </c>
    </row>
    <row r="1373" spans="1:12" ht="15.75" thickBot="1">
      <c r="A1373" s="381"/>
      <c r="B1373" s="381"/>
      <c r="C1373" s="449" t="s">
        <v>1864</v>
      </c>
      <c r="D1373" s="450" t="s">
        <v>1864</v>
      </c>
      <c r="E1373" s="308" t="s">
        <v>627</v>
      </c>
      <c r="F1373" s="322" t="s">
        <v>1865</v>
      </c>
      <c r="G1373" s="175" t="s">
        <v>718</v>
      </c>
      <c r="H1373" s="180" t="s">
        <v>728</v>
      </c>
      <c r="I1373" s="395"/>
      <c r="J1373" s="390"/>
      <c r="K1373" s="395" t="s">
        <v>1870</v>
      </c>
      <c r="L1373" s="395" t="s">
        <v>1871</v>
      </c>
    </row>
    <row r="1374" spans="1:12" ht="15.75" thickBot="1">
      <c r="A1374" s="379">
        <v>110</v>
      </c>
      <c r="B1374" s="379" t="s">
        <v>1874</v>
      </c>
      <c r="C1374" s="445" t="s">
        <v>1875</v>
      </c>
      <c r="D1374" s="446" t="s">
        <v>1866</v>
      </c>
      <c r="E1374" s="307" t="s">
        <v>1558</v>
      </c>
      <c r="F1374" s="303" t="s">
        <v>1876</v>
      </c>
      <c r="G1374" s="172" t="s">
        <v>717</v>
      </c>
      <c r="H1374" s="181" t="s">
        <v>1880</v>
      </c>
      <c r="I1374" s="400" t="s">
        <v>719</v>
      </c>
      <c r="J1374" s="391" t="s">
        <v>1877</v>
      </c>
      <c r="K1374" s="400" t="s">
        <v>1878</v>
      </c>
      <c r="L1374" s="400" t="s">
        <v>1879</v>
      </c>
    </row>
    <row r="1375" spans="1:12" ht="114.75" thickBot="1">
      <c r="A1375" s="380"/>
      <c r="B1375" s="380"/>
      <c r="C1375" s="447"/>
      <c r="D1375" s="448"/>
      <c r="E1375" s="313"/>
      <c r="F1375" s="304"/>
      <c r="G1375" s="172" t="s">
        <v>1338</v>
      </c>
      <c r="H1375" s="167" t="s">
        <v>731</v>
      </c>
      <c r="I1375" s="395"/>
      <c r="J1375" s="393"/>
      <c r="K1375" s="394"/>
      <c r="L1375" s="394"/>
    </row>
    <row r="1376" spans="1:12" ht="15.75" thickBot="1">
      <c r="A1376" s="380"/>
      <c r="B1376" s="380"/>
      <c r="C1376" s="447" t="s">
        <v>1859</v>
      </c>
      <c r="D1376" s="448" t="s">
        <v>1859</v>
      </c>
      <c r="E1376" s="313" t="s">
        <v>624</v>
      </c>
      <c r="F1376" s="304" t="s">
        <v>1881</v>
      </c>
      <c r="G1376" s="172" t="s">
        <v>715</v>
      </c>
      <c r="H1376" s="180" t="s">
        <v>1233</v>
      </c>
      <c r="I1376" s="400" t="s">
        <v>720</v>
      </c>
      <c r="J1376" s="388">
        <v>5326168</v>
      </c>
      <c r="K1376" s="394" t="s">
        <v>1882</v>
      </c>
      <c r="L1376" s="394" t="s">
        <v>1883</v>
      </c>
    </row>
    <row r="1377" spans="1:12" ht="15.75" thickBot="1">
      <c r="A1377" s="380"/>
      <c r="B1377" s="380"/>
      <c r="C1377" s="447" t="s">
        <v>1864</v>
      </c>
      <c r="D1377" s="448" t="s">
        <v>1864</v>
      </c>
      <c r="E1377" s="313" t="s">
        <v>624</v>
      </c>
      <c r="F1377" s="304" t="s">
        <v>1884</v>
      </c>
      <c r="G1377" s="172" t="s">
        <v>716</v>
      </c>
      <c r="H1377" s="188" t="s">
        <v>729</v>
      </c>
      <c r="I1377" s="394"/>
      <c r="J1377" s="389"/>
      <c r="K1377" s="394" t="s">
        <v>1882</v>
      </c>
      <c r="L1377" s="394" t="s">
        <v>1883</v>
      </c>
    </row>
    <row r="1378" spans="1:12" ht="15.75" thickBot="1">
      <c r="A1378" s="381"/>
      <c r="B1378" s="381"/>
      <c r="C1378" s="449" t="s">
        <v>1866</v>
      </c>
      <c r="D1378" s="450" t="s">
        <v>1866</v>
      </c>
      <c r="E1378" s="308" t="s">
        <v>624</v>
      </c>
      <c r="F1378" s="322" t="s">
        <v>1885</v>
      </c>
      <c r="G1378" s="175" t="s">
        <v>718</v>
      </c>
      <c r="H1378" s="180" t="s">
        <v>728</v>
      </c>
      <c r="I1378" s="395"/>
      <c r="J1378" s="390"/>
      <c r="K1378" s="395" t="s">
        <v>1882</v>
      </c>
      <c r="L1378" s="395" t="s">
        <v>1883</v>
      </c>
    </row>
    <row r="1379" spans="1:12" ht="15.75" thickBot="1">
      <c r="A1379" s="379">
        <v>111</v>
      </c>
      <c r="B1379" s="379" t="s">
        <v>1886</v>
      </c>
      <c r="C1379" s="445" t="s">
        <v>1875</v>
      </c>
      <c r="D1379" s="446" t="s">
        <v>1866</v>
      </c>
      <c r="E1379" s="307" t="s">
        <v>1558</v>
      </c>
      <c r="F1379" s="303" t="s">
        <v>1887</v>
      </c>
      <c r="G1379" s="172" t="s">
        <v>717</v>
      </c>
      <c r="H1379" s="181" t="s">
        <v>1890</v>
      </c>
      <c r="I1379" s="400" t="s">
        <v>719</v>
      </c>
      <c r="J1379" s="391" t="s">
        <v>1877</v>
      </c>
      <c r="K1379" s="400" t="s">
        <v>1888</v>
      </c>
      <c r="L1379" s="400" t="s">
        <v>1889</v>
      </c>
    </row>
    <row r="1380" spans="1:12" ht="114.75" thickBot="1">
      <c r="A1380" s="380"/>
      <c r="B1380" s="380"/>
      <c r="C1380" s="447"/>
      <c r="D1380" s="448"/>
      <c r="E1380" s="313"/>
      <c r="F1380" s="304"/>
      <c r="G1380" s="172" t="s">
        <v>1338</v>
      </c>
      <c r="H1380" s="167" t="s">
        <v>731</v>
      </c>
      <c r="I1380" s="395"/>
      <c r="J1380" s="393"/>
      <c r="K1380" s="394"/>
      <c r="L1380" s="394"/>
    </row>
    <row r="1381" spans="1:12" ht="15.75" thickBot="1">
      <c r="A1381" s="380"/>
      <c r="B1381" s="380"/>
      <c r="C1381" s="447" t="s">
        <v>1859</v>
      </c>
      <c r="D1381" s="448" t="s">
        <v>1859</v>
      </c>
      <c r="E1381" s="313" t="s">
        <v>624</v>
      </c>
      <c r="F1381" s="304" t="s">
        <v>1881</v>
      </c>
      <c r="G1381" s="172" t="s">
        <v>715</v>
      </c>
      <c r="H1381" s="180" t="s">
        <v>1233</v>
      </c>
      <c r="I1381" s="400" t="s">
        <v>720</v>
      </c>
      <c r="J1381" s="388">
        <v>5326168</v>
      </c>
      <c r="K1381" s="394" t="s">
        <v>1891</v>
      </c>
      <c r="L1381" s="394" t="s">
        <v>1892</v>
      </c>
    </row>
    <row r="1382" spans="1:12" ht="15.75" thickBot="1">
      <c r="A1382" s="380"/>
      <c r="B1382" s="380"/>
      <c r="C1382" s="447" t="s">
        <v>1864</v>
      </c>
      <c r="D1382" s="448" t="s">
        <v>1864</v>
      </c>
      <c r="E1382" s="313" t="s">
        <v>624</v>
      </c>
      <c r="F1382" s="304" t="s">
        <v>1884</v>
      </c>
      <c r="G1382" s="172" t="s">
        <v>716</v>
      </c>
      <c r="H1382" s="188" t="s">
        <v>729</v>
      </c>
      <c r="I1382" s="394"/>
      <c r="J1382" s="389"/>
      <c r="K1382" s="394" t="s">
        <v>1891</v>
      </c>
      <c r="L1382" s="394" t="s">
        <v>1892</v>
      </c>
    </row>
    <row r="1383" spans="1:12" ht="15.75" thickBot="1">
      <c r="A1383" s="381"/>
      <c r="B1383" s="381"/>
      <c r="C1383" s="449" t="s">
        <v>1866</v>
      </c>
      <c r="D1383" s="450" t="s">
        <v>1866</v>
      </c>
      <c r="E1383" s="308" t="s">
        <v>624</v>
      </c>
      <c r="F1383" s="322" t="s">
        <v>1885</v>
      </c>
      <c r="G1383" s="175" t="s">
        <v>718</v>
      </c>
      <c r="H1383" s="180" t="s">
        <v>728</v>
      </c>
      <c r="I1383" s="395"/>
      <c r="J1383" s="390"/>
      <c r="K1383" s="395" t="s">
        <v>1891</v>
      </c>
      <c r="L1383" s="395" t="s">
        <v>1892</v>
      </c>
    </row>
    <row r="1384" spans="1:12" ht="15.75" thickBot="1">
      <c r="A1384" s="379">
        <v>112</v>
      </c>
      <c r="B1384" s="379" t="s">
        <v>1893</v>
      </c>
      <c r="C1384" s="445" t="s">
        <v>1875</v>
      </c>
      <c r="D1384" s="446" t="s">
        <v>1866</v>
      </c>
      <c r="E1384" s="307" t="s">
        <v>193</v>
      </c>
      <c r="F1384" s="305" t="s">
        <v>1894</v>
      </c>
      <c r="G1384" s="172" t="s">
        <v>717</v>
      </c>
      <c r="H1384" s="181" t="s">
        <v>1898</v>
      </c>
      <c r="I1384" s="400" t="s">
        <v>719</v>
      </c>
      <c r="J1384" s="495" t="s">
        <v>1895</v>
      </c>
      <c r="K1384" s="400" t="s">
        <v>1896</v>
      </c>
      <c r="L1384" s="400" t="s">
        <v>1897</v>
      </c>
    </row>
    <row r="1385" spans="1:12" ht="114.75" thickBot="1">
      <c r="A1385" s="380"/>
      <c r="B1385" s="380"/>
      <c r="C1385" s="447"/>
      <c r="D1385" s="448"/>
      <c r="E1385" s="313"/>
      <c r="F1385" s="306"/>
      <c r="G1385" s="172" t="s">
        <v>1338</v>
      </c>
      <c r="H1385" s="167" t="s">
        <v>731</v>
      </c>
      <c r="I1385" s="395"/>
      <c r="J1385" s="462"/>
      <c r="K1385" s="394"/>
      <c r="L1385" s="394"/>
    </row>
    <row r="1386" spans="1:12" ht="15.75" thickBot="1">
      <c r="A1386" s="380"/>
      <c r="B1386" s="380"/>
      <c r="C1386" s="447" t="s">
        <v>1859</v>
      </c>
      <c r="D1386" s="448" t="s">
        <v>1859</v>
      </c>
      <c r="E1386" s="313" t="s">
        <v>624</v>
      </c>
      <c r="F1386" s="306" t="s">
        <v>1894</v>
      </c>
      <c r="G1386" s="172" t="s">
        <v>715</v>
      </c>
      <c r="H1386" s="180" t="s">
        <v>1233</v>
      </c>
      <c r="I1386" s="400" t="s">
        <v>720</v>
      </c>
      <c r="J1386" s="388">
        <v>33075263</v>
      </c>
      <c r="K1386" s="394" t="s">
        <v>1896</v>
      </c>
      <c r="L1386" s="394" t="s">
        <v>1899</v>
      </c>
    </row>
    <row r="1387" spans="1:12" ht="15.75" thickBot="1">
      <c r="A1387" s="380"/>
      <c r="B1387" s="380"/>
      <c r="C1387" s="447" t="s">
        <v>1864</v>
      </c>
      <c r="D1387" s="448" t="s">
        <v>1864</v>
      </c>
      <c r="E1387" s="313" t="s">
        <v>624</v>
      </c>
      <c r="F1387" s="306" t="s">
        <v>1894</v>
      </c>
      <c r="G1387" s="172" t="s">
        <v>716</v>
      </c>
      <c r="H1387" s="188" t="s">
        <v>729</v>
      </c>
      <c r="I1387" s="394"/>
      <c r="J1387" s="389"/>
      <c r="K1387" s="394" t="s">
        <v>1896</v>
      </c>
      <c r="L1387" s="394" t="s">
        <v>1899</v>
      </c>
    </row>
    <row r="1388" spans="1:12" ht="15.75" thickBot="1">
      <c r="A1388" s="381"/>
      <c r="B1388" s="381"/>
      <c r="C1388" s="449" t="s">
        <v>1866</v>
      </c>
      <c r="D1388" s="450" t="s">
        <v>1866</v>
      </c>
      <c r="E1388" s="308" t="s">
        <v>624</v>
      </c>
      <c r="F1388" s="323" t="s">
        <v>1894</v>
      </c>
      <c r="G1388" s="175" t="s">
        <v>718</v>
      </c>
      <c r="H1388" s="180" t="s">
        <v>728</v>
      </c>
      <c r="I1388" s="395"/>
      <c r="J1388" s="390"/>
      <c r="K1388" s="395" t="s">
        <v>1896</v>
      </c>
      <c r="L1388" s="395" t="s">
        <v>1899</v>
      </c>
    </row>
    <row r="1389" spans="1:12" ht="15.75" thickBot="1">
      <c r="A1389" s="379">
        <v>113</v>
      </c>
      <c r="B1389" s="379" t="s">
        <v>1900</v>
      </c>
      <c r="C1389" s="445" t="s">
        <v>1875</v>
      </c>
      <c r="D1389" s="446" t="s">
        <v>1866</v>
      </c>
      <c r="E1389" s="307" t="s">
        <v>194</v>
      </c>
      <c r="F1389" s="303" t="s">
        <v>1884</v>
      </c>
      <c r="G1389" s="172" t="s">
        <v>717</v>
      </c>
      <c r="H1389" s="181" t="s">
        <v>1904</v>
      </c>
      <c r="I1389" s="400" t="s">
        <v>719</v>
      </c>
      <c r="J1389" s="388" t="s">
        <v>1901</v>
      </c>
      <c r="K1389" s="400" t="s">
        <v>1902</v>
      </c>
      <c r="L1389" s="400" t="s">
        <v>1903</v>
      </c>
    </row>
    <row r="1390" spans="1:12" ht="114.75" thickBot="1">
      <c r="A1390" s="380"/>
      <c r="B1390" s="380"/>
      <c r="C1390" s="447"/>
      <c r="D1390" s="448"/>
      <c r="E1390" s="313"/>
      <c r="F1390" s="304"/>
      <c r="G1390" s="172" t="s">
        <v>1338</v>
      </c>
      <c r="H1390" s="167" t="s">
        <v>731</v>
      </c>
      <c r="I1390" s="395"/>
      <c r="J1390" s="390"/>
      <c r="K1390" s="394"/>
      <c r="L1390" s="394"/>
    </row>
    <row r="1391" spans="1:12" ht="15.75" thickBot="1">
      <c r="A1391" s="380"/>
      <c r="B1391" s="380"/>
      <c r="C1391" s="447" t="s">
        <v>1859</v>
      </c>
      <c r="D1391" s="448" t="s">
        <v>1859</v>
      </c>
      <c r="E1391" s="313" t="s">
        <v>194</v>
      </c>
      <c r="F1391" s="304" t="s">
        <v>1885</v>
      </c>
      <c r="G1391" s="172" t="s">
        <v>715</v>
      </c>
      <c r="H1391" s="180" t="s">
        <v>1233</v>
      </c>
      <c r="I1391" s="400" t="s">
        <v>720</v>
      </c>
      <c r="J1391" s="388" t="s">
        <v>1905</v>
      </c>
      <c r="K1391" s="394" t="s">
        <v>1902</v>
      </c>
      <c r="L1391" s="394" t="s">
        <v>1903</v>
      </c>
    </row>
    <row r="1392" spans="1:12" ht="15.75" thickBot="1">
      <c r="A1392" s="380"/>
      <c r="B1392" s="380"/>
      <c r="C1392" s="447" t="s">
        <v>1864</v>
      </c>
      <c r="D1392" s="448" t="s">
        <v>1864</v>
      </c>
      <c r="E1392" s="313"/>
      <c r="F1392" s="304" t="s">
        <v>1881</v>
      </c>
      <c r="G1392" s="172" t="s">
        <v>716</v>
      </c>
      <c r="H1392" s="188" t="s">
        <v>729</v>
      </c>
      <c r="I1392" s="394"/>
      <c r="J1392" s="389"/>
      <c r="K1392" s="394" t="s">
        <v>1902</v>
      </c>
      <c r="L1392" s="394" t="s">
        <v>1903</v>
      </c>
    </row>
    <row r="1393" spans="1:12" ht="15.75" thickBot="1">
      <c r="A1393" s="381"/>
      <c r="B1393" s="381"/>
      <c r="C1393" s="449" t="s">
        <v>1866</v>
      </c>
      <c r="D1393" s="450" t="s">
        <v>1866</v>
      </c>
      <c r="E1393" s="308" t="s">
        <v>622</v>
      </c>
      <c r="F1393" s="322" t="s">
        <v>1884</v>
      </c>
      <c r="G1393" s="175" t="s">
        <v>718</v>
      </c>
      <c r="H1393" s="180" t="s">
        <v>728</v>
      </c>
      <c r="I1393" s="395"/>
      <c r="J1393" s="390"/>
      <c r="K1393" s="395" t="s">
        <v>1902</v>
      </c>
      <c r="L1393" s="395" t="s">
        <v>1903</v>
      </c>
    </row>
    <row r="1394" spans="1:12" ht="15.75" thickBot="1">
      <c r="A1394" s="379">
        <v>114</v>
      </c>
      <c r="B1394" s="379" t="s">
        <v>1906</v>
      </c>
      <c r="C1394" s="445" t="s">
        <v>1875</v>
      </c>
      <c r="D1394" s="446" t="s">
        <v>1866</v>
      </c>
      <c r="E1394" s="307" t="s">
        <v>194</v>
      </c>
      <c r="F1394" s="303" t="s">
        <v>1907</v>
      </c>
      <c r="G1394" s="172" t="s">
        <v>717</v>
      </c>
      <c r="H1394" s="181" t="s">
        <v>1911</v>
      </c>
      <c r="I1394" s="400" t="s">
        <v>719</v>
      </c>
      <c r="J1394" s="391" t="s">
        <v>1908</v>
      </c>
      <c r="K1394" s="400" t="s">
        <v>1909</v>
      </c>
      <c r="L1394" s="400" t="s">
        <v>1910</v>
      </c>
    </row>
    <row r="1395" spans="1:12" ht="114.75" thickBot="1">
      <c r="A1395" s="380"/>
      <c r="B1395" s="380"/>
      <c r="C1395" s="447"/>
      <c r="D1395" s="448"/>
      <c r="E1395" s="313"/>
      <c r="F1395" s="304"/>
      <c r="G1395" s="172" t="s">
        <v>1338</v>
      </c>
      <c r="H1395" s="167" t="s">
        <v>731</v>
      </c>
      <c r="I1395" s="395"/>
      <c r="J1395" s="393"/>
      <c r="K1395" s="394"/>
      <c r="L1395" s="394"/>
    </row>
    <row r="1396" spans="1:12" ht="15.75" thickBot="1">
      <c r="A1396" s="380"/>
      <c r="B1396" s="380"/>
      <c r="C1396" s="447" t="s">
        <v>1859</v>
      </c>
      <c r="D1396" s="448" t="s">
        <v>1859</v>
      </c>
      <c r="E1396" s="313" t="s">
        <v>194</v>
      </c>
      <c r="F1396" s="304" t="s">
        <v>1912</v>
      </c>
      <c r="G1396" s="172" t="s">
        <v>715</v>
      </c>
      <c r="H1396" s="180" t="s">
        <v>1233</v>
      </c>
      <c r="I1396" s="400" t="s">
        <v>720</v>
      </c>
      <c r="J1396" s="388" t="s">
        <v>1913</v>
      </c>
      <c r="K1396" s="394" t="s">
        <v>1909</v>
      </c>
      <c r="L1396" s="394" t="s">
        <v>1910</v>
      </c>
    </row>
    <row r="1397" spans="1:12" ht="15.75" thickBot="1">
      <c r="A1397" s="380"/>
      <c r="B1397" s="380"/>
      <c r="C1397" s="447" t="s">
        <v>1864</v>
      </c>
      <c r="D1397" s="448" t="s">
        <v>1864</v>
      </c>
      <c r="E1397" s="313"/>
      <c r="F1397" s="304"/>
      <c r="G1397" s="172" t="s">
        <v>716</v>
      </c>
      <c r="H1397" s="188" t="s">
        <v>729</v>
      </c>
      <c r="I1397" s="394"/>
      <c r="J1397" s="389"/>
      <c r="K1397" s="394" t="s">
        <v>1909</v>
      </c>
      <c r="L1397" s="394" t="s">
        <v>1910</v>
      </c>
    </row>
    <row r="1398" spans="1:12" ht="15.75" thickBot="1">
      <c r="A1398" s="381"/>
      <c r="B1398" s="381"/>
      <c r="C1398" s="449" t="s">
        <v>1866</v>
      </c>
      <c r="D1398" s="450" t="s">
        <v>1866</v>
      </c>
      <c r="E1398" s="308" t="s">
        <v>622</v>
      </c>
      <c r="F1398" s="322" t="s">
        <v>1914</v>
      </c>
      <c r="G1398" s="175" t="s">
        <v>718</v>
      </c>
      <c r="H1398" s="180" t="s">
        <v>728</v>
      </c>
      <c r="I1398" s="395"/>
      <c r="J1398" s="390"/>
      <c r="K1398" s="395" t="s">
        <v>1909</v>
      </c>
      <c r="L1398" s="395" t="s">
        <v>1910</v>
      </c>
    </row>
    <row r="1399" spans="1:12" ht="15.75" thickBot="1">
      <c r="A1399" s="379">
        <v>115</v>
      </c>
      <c r="B1399" s="379" t="s">
        <v>1915</v>
      </c>
      <c r="C1399" s="445" t="s">
        <v>1875</v>
      </c>
      <c r="D1399" s="446" t="s">
        <v>1866</v>
      </c>
      <c r="E1399" s="307" t="s">
        <v>622</v>
      </c>
      <c r="F1399" s="303" t="s">
        <v>1912</v>
      </c>
      <c r="G1399" s="172" t="s">
        <v>717</v>
      </c>
      <c r="H1399" s="181" t="s">
        <v>1919</v>
      </c>
      <c r="I1399" s="187" t="s">
        <v>719</v>
      </c>
      <c r="J1399" s="197" t="s">
        <v>1916</v>
      </c>
      <c r="K1399" s="400" t="s">
        <v>1917</v>
      </c>
      <c r="L1399" s="400" t="s">
        <v>1918</v>
      </c>
    </row>
    <row r="1400" spans="1:12" ht="114.75" thickBot="1">
      <c r="A1400" s="380"/>
      <c r="B1400" s="380"/>
      <c r="C1400" s="447"/>
      <c r="D1400" s="448"/>
      <c r="E1400" s="313"/>
      <c r="F1400" s="304"/>
      <c r="G1400" s="172" t="s">
        <v>1338</v>
      </c>
      <c r="H1400" s="167" t="s">
        <v>731</v>
      </c>
      <c r="I1400" s="192"/>
      <c r="J1400" s="197"/>
      <c r="K1400" s="394"/>
      <c r="L1400" s="394"/>
    </row>
    <row r="1401" spans="1:12" ht="15.75" thickBot="1">
      <c r="A1401" s="380"/>
      <c r="B1401" s="381"/>
      <c r="C1401" s="447" t="s">
        <v>1859</v>
      </c>
      <c r="D1401" s="448" t="s">
        <v>1859</v>
      </c>
      <c r="E1401" s="313" t="s">
        <v>194</v>
      </c>
      <c r="F1401" s="304"/>
      <c r="G1401" s="172" t="s">
        <v>715</v>
      </c>
      <c r="H1401" s="180" t="s">
        <v>1233</v>
      </c>
      <c r="I1401" s="400" t="s">
        <v>720</v>
      </c>
      <c r="J1401" s="388">
        <v>26731282</v>
      </c>
      <c r="K1401" s="394"/>
      <c r="L1401" s="394"/>
    </row>
    <row r="1402" spans="1:12" ht="15.75" thickBot="1">
      <c r="A1402" s="380">
        <v>116</v>
      </c>
      <c r="B1402" s="379" t="s">
        <v>1920</v>
      </c>
      <c r="C1402" s="447" t="s">
        <v>1864</v>
      </c>
      <c r="D1402" s="448" t="s">
        <v>1864</v>
      </c>
      <c r="E1402" s="313"/>
      <c r="F1402" s="304" t="s">
        <v>1912</v>
      </c>
      <c r="G1402" s="172" t="s">
        <v>716</v>
      </c>
      <c r="H1402" s="188" t="s">
        <v>729</v>
      </c>
      <c r="I1402" s="394"/>
      <c r="J1402" s="389"/>
      <c r="K1402" s="394" t="s">
        <v>1917</v>
      </c>
      <c r="L1402" s="394" t="s">
        <v>1918</v>
      </c>
    </row>
    <row r="1403" spans="1:12" ht="15.75" thickBot="1">
      <c r="A1403" s="381"/>
      <c r="B1403" s="381"/>
      <c r="C1403" s="449" t="s">
        <v>1866</v>
      </c>
      <c r="D1403" s="450" t="s">
        <v>1866</v>
      </c>
      <c r="E1403" s="308" t="s">
        <v>622</v>
      </c>
      <c r="F1403" s="322"/>
      <c r="G1403" s="175" t="s">
        <v>718</v>
      </c>
      <c r="H1403" s="180" t="s">
        <v>728</v>
      </c>
      <c r="I1403" s="395"/>
      <c r="J1403" s="390"/>
      <c r="K1403" s="395"/>
      <c r="L1403" s="395"/>
    </row>
    <row r="1404" spans="1:12" ht="15.75" thickBot="1">
      <c r="A1404" s="379">
        <v>117</v>
      </c>
      <c r="B1404" s="379" t="s">
        <v>1921</v>
      </c>
      <c r="C1404" s="445" t="s">
        <v>1875</v>
      </c>
      <c r="D1404" s="446" t="s">
        <v>1866</v>
      </c>
      <c r="E1404" s="307" t="s">
        <v>1585</v>
      </c>
      <c r="F1404" s="303" t="s">
        <v>1922</v>
      </c>
      <c r="G1404" s="172" t="s">
        <v>717</v>
      </c>
      <c r="H1404" s="181" t="s">
        <v>1926</v>
      </c>
      <c r="I1404" s="400" t="s">
        <v>719</v>
      </c>
      <c r="J1404" s="391" t="s">
        <v>1923</v>
      </c>
      <c r="K1404" s="400" t="s">
        <v>1924</v>
      </c>
      <c r="L1404" s="400" t="s">
        <v>1925</v>
      </c>
    </row>
    <row r="1405" spans="1:12" ht="114.75" thickBot="1">
      <c r="A1405" s="380"/>
      <c r="B1405" s="380"/>
      <c r="C1405" s="447"/>
      <c r="D1405" s="448"/>
      <c r="E1405" s="313"/>
      <c r="F1405" s="304"/>
      <c r="G1405" s="172" t="s">
        <v>1338</v>
      </c>
      <c r="H1405" s="167" t="s">
        <v>731</v>
      </c>
      <c r="I1405" s="395"/>
      <c r="J1405" s="393"/>
      <c r="K1405" s="394"/>
      <c r="L1405" s="394"/>
    </row>
    <row r="1406" spans="1:12" ht="15.75" thickBot="1">
      <c r="A1406" s="380"/>
      <c r="B1406" s="380"/>
      <c r="C1406" s="447" t="s">
        <v>1859</v>
      </c>
      <c r="D1406" s="448" t="s">
        <v>1859</v>
      </c>
      <c r="E1406" s="313" t="s">
        <v>194</v>
      </c>
      <c r="F1406" s="304" t="s">
        <v>1927</v>
      </c>
      <c r="G1406" s="172" t="s">
        <v>715</v>
      </c>
      <c r="H1406" s="180" t="s">
        <v>1233</v>
      </c>
      <c r="I1406" s="400" t="s">
        <v>720</v>
      </c>
      <c r="J1406" s="388">
        <v>64432</v>
      </c>
      <c r="K1406" s="394" t="s">
        <v>1924</v>
      </c>
      <c r="L1406" s="394" t="s">
        <v>1925</v>
      </c>
    </row>
    <row r="1407" spans="1:12" ht="15.75" thickBot="1">
      <c r="A1407" s="380"/>
      <c r="B1407" s="380"/>
      <c r="C1407" s="447" t="s">
        <v>1864</v>
      </c>
      <c r="D1407" s="448" t="s">
        <v>1864</v>
      </c>
      <c r="E1407" s="313" t="s">
        <v>194</v>
      </c>
      <c r="F1407" s="304" t="s">
        <v>1914</v>
      </c>
      <c r="G1407" s="172" t="s">
        <v>716</v>
      </c>
      <c r="H1407" s="188" t="s">
        <v>729</v>
      </c>
      <c r="I1407" s="394"/>
      <c r="J1407" s="389"/>
      <c r="K1407" s="394" t="s">
        <v>1924</v>
      </c>
      <c r="L1407" s="394" t="s">
        <v>1925</v>
      </c>
    </row>
    <row r="1408" spans="1:12" ht="15.75" thickBot="1">
      <c r="A1408" s="381"/>
      <c r="B1408" s="381"/>
      <c r="C1408" s="449" t="s">
        <v>1866</v>
      </c>
      <c r="D1408" s="450" t="s">
        <v>1866</v>
      </c>
      <c r="E1408" s="308" t="s">
        <v>194</v>
      </c>
      <c r="F1408" s="322" t="s">
        <v>1927</v>
      </c>
      <c r="G1408" s="175" t="s">
        <v>718</v>
      </c>
      <c r="H1408" s="180" t="s">
        <v>728</v>
      </c>
      <c r="I1408" s="395"/>
      <c r="J1408" s="390"/>
      <c r="K1408" s="395" t="s">
        <v>1924</v>
      </c>
      <c r="L1408" s="395" t="s">
        <v>1925</v>
      </c>
    </row>
    <row r="1409" spans="1:12" ht="15.75" thickBot="1">
      <c r="A1409" s="379">
        <v>118</v>
      </c>
      <c r="B1409" s="379" t="s">
        <v>1928</v>
      </c>
      <c r="C1409" s="445" t="s">
        <v>1875</v>
      </c>
      <c r="D1409" s="446" t="s">
        <v>1866</v>
      </c>
      <c r="E1409" s="307" t="s">
        <v>194</v>
      </c>
      <c r="F1409" s="303" t="s">
        <v>1927</v>
      </c>
      <c r="G1409" s="172" t="s">
        <v>717</v>
      </c>
      <c r="H1409" s="181" t="s">
        <v>1933</v>
      </c>
      <c r="I1409" s="400" t="s">
        <v>719</v>
      </c>
      <c r="J1409" s="391" t="s">
        <v>1929</v>
      </c>
      <c r="K1409" s="400" t="s">
        <v>1930</v>
      </c>
      <c r="L1409" s="400" t="s">
        <v>1931</v>
      </c>
    </row>
    <row r="1410" spans="1:12" ht="114.75" thickBot="1">
      <c r="A1410" s="380"/>
      <c r="B1410" s="380"/>
      <c r="C1410" s="447"/>
      <c r="D1410" s="448"/>
      <c r="E1410" s="313"/>
      <c r="F1410" s="304"/>
      <c r="G1410" s="172" t="s">
        <v>1932</v>
      </c>
      <c r="H1410" s="167" t="s">
        <v>731</v>
      </c>
      <c r="I1410" s="395"/>
      <c r="J1410" s="393"/>
      <c r="K1410" s="394"/>
      <c r="L1410" s="394"/>
    </row>
    <row r="1411" spans="1:12" ht="15.75" thickBot="1">
      <c r="A1411" s="380"/>
      <c r="B1411" s="380"/>
      <c r="C1411" s="447" t="s">
        <v>1859</v>
      </c>
      <c r="D1411" s="448" t="s">
        <v>1859</v>
      </c>
      <c r="E1411" s="313" t="s">
        <v>194</v>
      </c>
      <c r="F1411" s="304" t="s">
        <v>1927</v>
      </c>
      <c r="G1411" s="172" t="s">
        <v>715</v>
      </c>
      <c r="H1411" s="180" t="s">
        <v>1233</v>
      </c>
      <c r="I1411" s="400" t="s">
        <v>720</v>
      </c>
      <c r="J1411" s="388" t="s">
        <v>1934</v>
      </c>
      <c r="K1411" s="394" t="s">
        <v>1930</v>
      </c>
      <c r="L1411" s="394" t="s">
        <v>1931</v>
      </c>
    </row>
    <row r="1412" spans="1:12" ht="15.75" thickBot="1">
      <c r="A1412" s="380"/>
      <c r="B1412" s="380"/>
      <c r="C1412" s="447" t="s">
        <v>1864</v>
      </c>
      <c r="D1412" s="448" t="s">
        <v>1864</v>
      </c>
      <c r="E1412" s="313" t="s">
        <v>194</v>
      </c>
      <c r="F1412" s="304" t="s">
        <v>1927</v>
      </c>
      <c r="G1412" s="172" t="s">
        <v>716</v>
      </c>
      <c r="H1412" s="188" t="s">
        <v>729</v>
      </c>
      <c r="I1412" s="394"/>
      <c r="J1412" s="389"/>
      <c r="K1412" s="394" t="s">
        <v>1930</v>
      </c>
      <c r="L1412" s="394" t="s">
        <v>1931</v>
      </c>
    </row>
    <row r="1413" spans="1:12" ht="15.75" thickBot="1">
      <c r="A1413" s="381"/>
      <c r="B1413" s="381"/>
      <c r="C1413" s="449" t="s">
        <v>1866</v>
      </c>
      <c r="D1413" s="450" t="s">
        <v>1866</v>
      </c>
      <c r="E1413" s="308" t="s">
        <v>194</v>
      </c>
      <c r="F1413" s="322" t="s">
        <v>1927</v>
      </c>
      <c r="G1413" s="175" t="s">
        <v>718</v>
      </c>
      <c r="H1413" s="180" t="s">
        <v>728</v>
      </c>
      <c r="I1413" s="395"/>
      <c r="J1413" s="390"/>
      <c r="K1413" s="395" t="s">
        <v>1930</v>
      </c>
      <c r="L1413" s="395" t="s">
        <v>1931</v>
      </c>
    </row>
    <row r="1414" spans="1:12" ht="15.75" thickBot="1">
      <c r="A1414" s="379">
        <v>119</v>
      </c>
      <c r="B1414" s="379" t="s">
        <v>1935</v>
      </c>
      <c r="C1414" s="445" t="s">
        <v>1875</v>
      </c>
      <c r="D1414" s="446" t="s">
        <v>1866</v>
      </c>
      <c r="E1414" s="307" t="s">
        <v>194</v>
      </c>
      <c r="F1414" s="303" t="s">
        <v>1936</v>
      </c>
      <c r="G1414" s="172" t="s">
        <v>717</v>
      </c>
      <c r="H1414" s="181" t="s">
        <v>1940</v>
      </c>
      <c r="I1414" s="400" t="s">
        <v>719</v>
      </c>
      <c r="J1414" s="388" t="s">
        <v>1937</v>
      </c>
      <c r="K1414" s="400" t="s">
        <v>1938</v>
      </c>
      <c r="L1414" s="400" t="s">
        <v>1939</v>
      </c>
    </row>
    <row r="1415" spans="1:12" ht="114.75" thickBot="1">
      <c r="A1415" s="380"/>
      <c r="B1415" s="380"/>
      <c r="C1415" s="447"/>
      <c r="D1415" s="448"/>
      <c r="E1415" s="313"/>
      <c r="F1415" s="304"/>
      <c r="G1415" s="172" t="s">
        <v>1338</v>
      </c>
      <c r="H1415" s="167" t="s">
        <v>731</v>
      </c>
      <c r="I1415" s="395"/>
      <c r="J1415" s="390"/>
      <c r="K1415" s="394"/>
      <c r="L1415" s="394"/>
    </row>
    <row r="1416" spans="1:12" ht="15.75" thickBot="1">
      <c r="A1416" s="380"/>
      <c r="B1416" s="380"/>
      <c r="C1416" s="447" t="s">
        <v>1859</v>
      </c>
      <c r="D1416" s="448" t="s">
        <v>1859</v>
      </c>
      <c r="E1416" s="313" t="s">
        <v>194</v>
      </c>
      <c r="F1416" s="304" t="s">
        <v>1941</v>
      </c>
      <c r="G1416" s="172" t="s">
        <v>715</v>
      </c>
      <c r="H1416" s="180" t="s">
        <v>1233</v>
      </c>
      <c r="I1416" s="400" t="s">
        <v>720</v>
      </c>
      <c r="J1416" s="388">
        <v>5326168</v>
      </c>
      <c r="K1416" s="394" t="s">
        <v>1938</v>
      </c>
      <c r="L1416" s="394" t="s">
        <v>1939</v>
      </c>
    </row>
    <row r="1417" spans="1:12" ht="15.75" thickBot="1">
      <c r="A1417" s="380"/>
      <c r="B1417" s="380"/>
      <c r="C1417" s="447" t="s">
        <v>1864</v>
      </c>
      <c r="D1417" s="448" t="s">
        <v>1864</v>
      </c>
      <c r="E1417" s="313" t="s">
        <v>194</v>
      </c>
      <c r="F1417" s="304" t="s">
        <v>1942</v>
      </c>
      <c r="G1417" s="172" t="s">
        <v>716</v>
      </c>
      <c r="H1417" s="188" t="s">
        <v>729</v>
      </c>
      <c r="I1417" s="394"/>
      <c r="J1417" s="389"/>
      <c r="K1417" s="394" t="s">
        <v>1938</v>
      </c>
      <c r="L1417" s="394" t="s">
        <v>1939</v>
      </c>
    </row>
    <row r="1418" spans="1:12" ht="15.75" thickBot="1">
      <c r="A1418" s="381"/>
      <c r="B1418" s="381"/>
      <c r="C1418" s="449" t="s">
        <v>1866</v>
      </c>
      <c r="D1418" s="450" t="s">
        <v>1866</v>
      </c>
      <c r="E1418" s="308" t="s">
        <v>194</v>
      </c>
      <c r="F1418" s="322" t="s">
        <v>1936</v>
      </c>
      <c r="G1418" s="175" t="s">
        <v>718</v>
      </c>
      <c r="H1418" s="180" t="s">
        <v>728</v>
      </c>
      <c r="I1418" s="395"/>
      <c r="J1418" s="390"/>
      <c r="K1418" s="395" t="s">
        <v>1938</v>
      </c>
      <c r="L1418" s="395" t="s">
        <v>1939</v>
      </c>
    </row>
    <row r="1419" spans="1:12" ht="15.75" thickBot="1">
      <c r="A1419" s="379">
        <v>120</v>
      </c>
      <c r="B1419" s="379" t="s">
        <v>1943</v>
      </c>
      <c r="C1419" s="445" t="s">
        <v>1875</v>
      </c>
      <c r="D1419" s="446" t="s">
        <v>1866</v>
      </c>
      <c r="E1419" s="307" t="s">
        <v>194</v>
      </c>
      <c r="F1419" s="303" t="s">
        <v>1941</v>
      </c>
      <c r="G1419" s="172" t="s">
        <v>717</v>
      </c>
      <c r="H1419" s="181" t="s">
        <v>1946</v>
      </c>
      <c r="I1419" s="400" t="s">
        <v>719</v>
      </c>
      <c r="J1419" s="388"/>
      <c r="K1419" s="400" t="s">
        <v>1944</v>
      </c>
      <c r="L1419" s="400" t="s">
        <v>1945</v>
      </c>
    </row>
    <row r="1420" spans="1:12" ht="114.75" thickBot="1">
      <c r="A1420" s="380"/>
      <c r="B1420" s="380"/>
      <c r="C1420" s="447"/>
      <c r="D1420" s="448"/>
      <c r="E1420" s="313"/>
      <c r="F1420" s="304"/>
      <c r="G1420" s="172" t="s">
        <v>1338</v>
      </c>
      <c r="H1420" s="167" t="s">
        <v>731</v>
      </c>
      <c r="I1420" s="395"/>
      <c r="J1420" s="390"/>
      <c r="K1420" s="394"/>
      <c r="L1420" s="394"/>
    </row>
    <row r="1421" spans="1:12" ht="15.75" thickBot="1">
      <c r="A1421" s="380"/>
      <c r="B1421" s="380"/>
      <c r="C1421" s="447" t="s">
        <v>1859</v>
      </c>
      <c r="D1421" s="448" t="s">
        <v>1859</v>
      </c>
      <c r="E1421" s="313" t="s">
        <v>194</v>
      </c>
      <c r="F1421" s="304" t="s">
        <v>1942</v>
      </c>
      <c r="G1421" s="172" t="s">
        <v>715</v>
      </c>
      <c r="H1421" s="180" t="s">
        <v>1233</v>
      </c>
      <c r="I1421" s="400" t="s">
        <v>720</v>
      </c>
      <c r="J1421" s="388" t="s">
        <v>1947</v>
      </c>
      <c r="K1421" s="394" t="s">
        <v>1944</v>
      </c>
      <c r="L1421" s="394" t="s">
        <v>1945</v>
      </c>
    </row>
    <row r="1422" spans="1:12" ht="15.75" thickBot="1">
      <c r="A1422" s="380"/>
      <c r="B1422" s="380"/>
      <c r="C1422" s="447" t="s">
        <v>1864</v>
      </c>
      <c r="D1422" s="448" t="s">
        <v>1864</v>
      </c>
      <c r="E1422" s="313" t="s">
        <v>194</v>
      </c>
      <c r="F1422" s="304" t="s">
        <v>1936</v>
      </c>
      <c r="G1422" s="172" t="s">
        <v>716</v>
      </c>
      <c r="H1422" s="188" t="s">
        <v>729</v>
      </c>
      <c r="I1422" s="394"/>
      <c r="J1422" s="389"/>
      <c r="K1422" s="394" t="s">
        <v>1944</v>
      </c>
      <c r="L1422" s="394" t="s">
        <v>1945</v>
      </c>
    </row>
    <row r="1423" spans="1:12" ht="15.75" thickBot="1">
      <c r="A1423" s="381"/>
      <c r="B1423" s="381"/>
      <c r="C1423" s="449" t="s">
        <v>1866</v>
      </c>
      <c r="D1423" s="450" t="s">
        <v>1866</v>
      </c>
      <c r="E1423" s="308" t="s">
        <v>194</v>
      </c>
      <c r="F1423" s="322" t="s">
        <v>1941</v>
      </c>
      <c r="G1423" s="175" t="s">
        <v>718</v>
      </c>
      <c r="H1423" s="180" t="s">
        <v>728</v>
      </c>
      <c r="I1423" s="395"/>
      <c r="J1423" s="390"/>
      <c r="K1423" s="395" t="s">
        <v>1944</v>
      </c>
      <c r="L1423" s="395" t="s">
        <v>1945</v>
      </c>
    </row>
    <row r="1424" spans="1:12" ht="15.75" thickBot="1">
      <c r="A1424" s="379">
        <v>121</v>
      </c>
      <c r="B1424" s="379" t="s">
        <v>1948</v>
      </c>
      <c r="C1424" s="445" t="s">
        <v>1875</v>
      </c>
      <c r="D1424" s="446" t="s">
        <v>1866</v>
      </c>
      <c r="E1424" s="307" t="s">
        <v>622</v>
      </c>
      <c r="F1424" s="303" t="s">
        <v>1942</v>
      </c>
      <c r="G1424" s="172" t="s">
        <v>717</v>
      </c>
      <c r="H1424" s="181" t="s">
        <v>1952</v>
      </c>
      <c r="I1424" s="400" t="s">
        <v>719</v>
      </c>
      <c r="J1424" s="391" t="s">
        <v>1949</v>
      </c>
      <c r="K1424" s="400" t="s">
        <v>1950</v>
      </c>
      <c r="L1424" s="400" t="s">
        <v>1951</v>
      </c>
    </row>
    <row r="1425" spans="1:12" ht="114.75" thickBot="1">
      <c r="A1425" s="380"/>
      <c r="B1425" s="380"/>
      <c r="C1425" s="447"/>
      <c r="D1425" s="448"/>
      <c r="E1425" s="313"/>
      <c r="F1425" s="304"/>
      <c r="G1425" s="172" t="s">
        <v>1338</v>
      </c>
      <c r="H1425" s="167" t="s">
        <v>731</v>
      </c>
      <c r="I1425" s="395"/>
      <c r="J1425" s="393"/>
      <c r="K1425" s="394"/>
      <c r="L1425" s="394"/>
    </row>
    <row r="1426" spans="1:12" ht="15.75" thickBot="1">
      <c r="A1426" s="380"/>
      <c r="B1426" s="380"/>
      <c r="C1426" s="447" t="s">
        <v>1859</v>
      </c>
      <c r="D1426" s="448" t="s">
        <v>1859</v>
      </c>
      <c r="E1426" s="313"/>
      <c r="F1426" s="304" t="s">
        <v>1936</v>
      </c>
      <c r="G1426" s="172" t="s">
        <v>715</v>
      </c>
      <c r="H1426" s="180" t="s">
        <v>1233</v>
      </c>
      <c r="I1426" s="400" t="s">
        <v>720</v>
      </c>
      <c r="J1426" s="388" t="s">
        <v>1953</v>
      </c>
      <c r="K1426" s="394" t="s">
        <v>1950</v>
      </c>
      <c r="L1426" s="394" t="s">
        <v>1951</v>
      </c>
    </row>
    <row r="1427" spans="1:12" ht="15.75" thickBot="1">
      <c r="A1427" s="380"/>
      <c r="B1427" s="380"/>
      <c r="C1427" s="447" t="s">
        <v>1864</v>
      </c>
      <c r="D1427" s="448" t="s">
        <v>1864</v>
      </c>
      <c r="E1427" s="313"/>
      <c r="F1427" s="304" t="s">
        <v>1941</v>
      </c>
      <c r="G1427" s="172" t="s">
        <v>716</v>
      </c>
      <c r="H1427" s="188" t="s">
        <v>729</v>
      </c>
      <c r="I1427" s="394"/>
      <c r="J1427" s="389"/>
      <c r="K1427" s="394" t="s">
        <v>1950</v>
      </c>
      <c r="L1427" s="394" t="s">
        <v>1951</v>
      </c>
    </row>
    <row r="1428" spans="1:12" ht="15.75" thickBot="1">
      <c r="A1428" s="381"/>
      <c r="B1428" s="381"/>
      <c r="C1428" s="449" t="s">
        <v>1866</v>
      </c>
      <c r="D1428" s="450" t="s">
        <v>1866</v>
      </c>
      <c r="E1428" s="308"/>
      <c r="F1428" s="322" t="s">
        <v>1942</v>
      </c>
      <c r="G1428" s="175" t="s">
        <v>718</v>
      </c>
      <c r="H1428" s="180" t="s">
        <v>728</v>
      </c>
      <c r="I1428" s="395"/>
      <c r="J1428" s="390"/>
      <c r="K1428" s="395" t="s">
        <v>1950</v>
      </c>
      <c r="L1428" s="395" t="s">
        <v>1951</v>
      </c>
    </row>
    <row r="1429" spans="1:12" ht="15.75" thickBot="1">
      <c r="A1429" s="379">
        <v>122</v>
      </c>
      <c r="B1429" s="379" t="s">
        <v>1954</v>
      </c>
      <c r="C1429" s="445" t="s">
        <v>1875</v>
      </c>
      <c r="D1429" s="446" t="s">
        <v>1866</v>
      </c>
      <c r="E1429" s="307" t="s">
        <v>622</v>
      </c>
      <c r="F1429" s="303" t="s">
        <v>1955</v>
      </c>
      <c r="G1429" s="172" t="s">
        <v>717</v>
      </c>
      <c r="H1429" s="181" t="s">
        <v>1959</v>
      </c>
      <c r="I1429" s="400" t="s">
        <v>719</v>
      </c>
      <c r="J1429" s="391" t="s">
        <v>1956</v>
      </c>
      <c r="K1429" s="400" t="s">
        <v>1957</v>
      </c>
      <c r="L1429" s="400" t="s">
        <v>1958</v>
      </c>
    </row>
    <row r="1430" spans="1:12" ht="114.75" thickBot="1">
      <c r="A1430" s="380"/>
      <c r="B1430" s="380"/>
      <c r="C1430" s="447"/>
      <c r="D1430" s="448"/>
      <c r="E1430" s="313"/>
      <c r="F1430" s="304"/>
      <c r="G1430" s="172" t="s">
        <v>1338</v>
      </c>
      <c r="H1430" s="167" t="s">
        <v>731</v>
      </c>
      <c r="I1430" s="395"/>
      <c r="J1430" s="393"/>
      <c r="K1430" s="394"/>
      <c r="L1430" s="394"/>
    </row>
    <row r="1431" spans="1:12" ht="15.75" thickBot="1">
      <c r="A1431" s="380"/>
      <c r="B1431" s="380"/>
      <c r="C1431" s="447" t="s">
        <v>1859</v>
      </c>
      <c r="D1431" s="448" t="s">
        <v>1859</v>
      </c>
      <c r="E1431" s="313"/>
      <c r="F1431" s="304" t="s">
        <v>1960</v>
      </c>
      <c r="G1431" s="172" t="s">
        <v>715</v>
      </c>
      <c r="H1431" s="180" t="s">
        <v>1233</v>
      </c>
      <c r="I1431" s="400" t="s">
        <v>720</v>
      </c>
      <c r="J1431" s="388">
        <v>99231379</v>
      </c>
      <c r="K1431" s="394" t="s">
        <v>1957</v>
      </c>
      <c r="L1431" s="394" t="s">
        <v>1958</v>
      </c>
    </row>
    <row r="1432" spans="1:12" ht="15.75" thickBot="1">
      <c r="A1432" s="380"/>
      <c r="B1432" s="380"/>
      <c r="C1432" s="447" t="s">
        <v>1864</v>
      </c>
      <c r="D1432" s="448" t="s">
        <v>1864</v>
      </c>
      <c r="E1432" s="313"/>
      <c r="F1432" s="304" t="s">
        <v>1961</v>
      </c>
      <c r="G1432" s="172" t="s">
        <v>716</v>
      </c>
      <c r="H1432" s="188" t="s">
        <v>729</v>
      </c>
      <c r="I1432" s="394"/>
      <c r="J1432" s="389"/>
      <c r="K1432" s="394" t="s">
        <v>1957</v>
      </c>
      <c r="L1432" s="394" t="s">
        <v>1958</v>
      </c>
    </row>
    <row r="1433" spans="1:12" ht="15.75" thickBot="1">
      <c r="A1433" s="381"/>
      <c r="B1433" s="381"/>
      <c r="C1433" s="449" t="s">
        <v>1866</v>
      </c>
      <c r="D1433" s="450" t="s">
        <v>1866</v>
      </c>
      <c r="E1433" s="308"/>
      <c r="F1433" s="322" t="s">
        <v>1955</v>
      </c>
      <c r="G1433" s="175" t="s">
        <v>718</v>
      </c>
      <c r="H1433" s="180" t="s">
        <v>728</v>
      </c>
      <c r="I1433" s="395"/>
      <c r="J1433" s="390"/>
      <c r="K1433" s="395" t="s">
        <v>1957</v>
      </c>
      <c r="L1433" s="395" t="s">
        <v>1958</v>
      </c>
    </row>
    <row r="1434" spans="1:12" ht="15.75" thickBot="1">
      <c r="A1434" s="379">
        <v>123</v>
      </c>
      <c r="B1434" s="379" t="s">
        <v>1962</v>
      </c>
      <c r="C1434" s="445" t="s">
        <v>1875</v>
      </c>
      <c r="D1434" s="446" t="s">
        <v>1866</v>
      </c>
      <c r="E1434" s="307" t="s">
        <v>624</v>
      </c>
      <c r="F1434" s="303" t="s">
        <v>1960</v>
      </c>
      <c r="G1434" s="172" t="s">
        <v>717</v>
      </c>
      <c r="H1434" s="181" t="s">
        <v>1966</v>
      </c>
      <c r="I1434" s="400" t="s">
        <v>719</v>
      </c>
      <c r="J1434" s="391" t="s">
        <v>1963</v>
      </c>
      <c r="K1434" s="400" t="s">
        <v>1964</v>
      </c>
      <c r="L1434" s="400" t="s">
        <v>1965</v>
      </c>
    </row>
    <row r="1435" spans="1:12" ht="114.75" thickBot="1">
      <c r="A1435" s="380"/>
      <c r="B1435" s="380"/>
      <c r="C1435" s="447"/>
      <c r="D1435" s="448"/>
      <c r="E1435" s="313"/>
      <c r="F1435" s="304"/>
      <c r="G1435" s="172" t="s">
        <v>1338</v>
      </c>
      <c r="H1435" s="167" t="s">
        <v>731</v>
      </c>
      <c r="I1435" s="395"/>
      <c r="J1435" s="393"/>
      <c r="K1435" s="394"/>
      <c r="L1435" s="394"/>
    </row>
    <row r="1436" spans="1:12" ht="15.75" thickBot="1">
      <c r="A1436" s="380"/>
      <c r="B1436" s="380"/>
      <c r="C1436" s="447" t="s">
        <v>1859</v>
      </c>
      <c r="D1436" s="448" t="s">
        <v>1859</v>
      </c>
      <c r="E1436" s="313"/>
      <c r="F1436" s="304" t="s">
        <v>1961</v>
      </c>
      <c r="G1436" s="172" t="s">
        <v>715</v>
      </c>
      <c r="H1436" s="180" t="s">
        <v>1233</v>
      </c>
      <c r="I1436" s="400" t="s">
        <v>720</v>
      </c>
      <c r="J1436" s="388">
        <v>64556662</v>
      </c>
      <c r="K1436" s="394" t="s">
        <v>1964</v>
      </c>
      <c r="L1436" s="394" t="s">
        <v>1965</v>
      </c>
    </row>
    <row r="1437" spans="1:12" ht="15.75" thickBot="1">
      <c r="A1437" s="380"/>
      <c r="B1437" s="380"/>
      <c r="C1437" s="447" t="s">
        <v>1864</v>
      </c>
      <c r="D1437" s="448" t="s">
        <v>1864</v>
      </c>
      <c r="E1437" s="313"/>
      <c r="F1437" s="304" t="s">
        <v>1955</v>
      </c>
      <c r="G1437" s="172" t="s">
        <v>716</v>
      </c>
      <c r="H1437" s="188" t="s">
        <v>729</v>
      </c>
      <c r="I1437" s="394"/>
      <c r="J1437" s="389"/>
      <c r="K1437" s="394" t="s">
        <v>1964</v>
      </c>
      <c r="L1437" s="394" t="s">
        <v>1965</v>
      </c>
    </row>
    <row r="1438" spans="1:12" ht="15.75" thickBot="1">
      <c r="A1438" s="381"/>
      <c r="B1438" s="381"/>
      <c r="C1438" s="449" t="s">
        <v>1866</v>
      </c>
      <c r="D1438" s="450" t="s">
        <v>1866</v>
      </c>
      <c r="E1438" s="308"/>
      <c r="F1438" s="322" t="s">
        <v>1960</v>
      </c>
      <c r="G1438" s="175" t="s">
        <v>718</v>
      </c>
      <c r="H1438" s="180" t="s">
        <v>728</v>
      </c>
      <c r="I1438" s="395"/>
      <c r="J1438" s="390"/>
      <c r="K1438" s="395" t="s">
        <v>1964</v>
      </c>
      <c r="L1438" s="395" t="s">
        <v>1965</v>
      </c>
    </row>
    <row r="1439" spans="1:12" ht="15.75" thickBot="1">
      <c r="A1439" s="379">
        <v>124</v>
      </c>
      <c r="B1439" s="379" t="s">
        <v>1967</v>
      </c>
      <c r="C1439" s="445" t="s">
        <v>1875</v>
      </c>
      <c r="D1439" s="446" t="s">
        <v>1866</v>
      </c>
      <c r="E1439" s="307" t="s">
        <v>624</v>
      </c>
      <c r="F1439" s="303" t="s">
        <v>1961</v>
      </c>
      <c r="G1439" s="172" t="s">
        <v>717</v>
      </c>
      <c r="H1439" s="181" t="s">
        <v>1970</v>
      </c>
      <c r="I1439" s="400" t="s">
        <v>719</v>
      </c>
      <c r="J1439" s="391" t="s">
        <v>1657</v>
      </c>
      <c r="K1439" s="400" t="s">
        <v>1968</v>
      </c>
      <c r="L1439" s="400" t="s">
        <v>1969</v>
      </c>
    </row>
    <row r="1440" spans="1:12" ht="114.75" thickBot="1">
      <c r="A1440" s="380"/>
      <c r="B1440" s="380"/>
      <c r="C1440" s="447"/>
      <c r="D1440" s="448"/>
      <c r="E1440" s="313"/>
      <c r="F1440" s="304"/>
      <c r="G1440" s="172" t="s">
        <v>1338</v>
      </c>
      <c r="H1440" s="167" t="s">
        <v>731</v>
      </c>
      <c r="I1440" s="395"/>
      <c r="J1440" s="393"/>
      <c r="K1440" s="394"/>
      <c r="L1440" s="394"/>
    </row>
    <row r="1441" spans="1:12" ht="15.75" thickBot="1">
      <c r="A1441" s="380"/>
      <c r="B1441" s="380"/>
      <c r="C1441" s="447" t="s">
        <v>1859</v>
      </c>
      <c r="D1441" s="448" t="s">
        <v>1859</v>
      </c>
      <c r="E1441" s="313" t="s">
        <v>624</v>
      </c>
      <c r="F1441" s="304" t="s">
        <v>1955</v>
      </c>
      <c r="G1441" s="172" t="s">
        <v>715</v>
      </c>
      <c r="H1441" s="180" t="s">
        <v>1233</v>
      </c>
      <c r="I1441" s="400" t="s">
        <v>720</v>
      </c>
      <c r="J1441" s="388" t="s">
        <v>1662</v>
      </c>
      <c r="K1441" s="394" t="s">
        <v>1968</v>
      </c>
      <c r="L1441" s="394" t="s">
        <v>1969</v>
      </c>
    </row>
    <row r="1442" spans="1:12" ht="15.75" thickBot="1">
      <c r="A1442" s="380"/>
      <c r="B1442" s="380"/>
      <c r="C1442" s="447" t="s">
        <v>1864</v>
      </c>
      <c r="D1442" s="448" t="s">
        <v>1864</v>
      </c>
      <c r="E1442" s="313" t="s">
        <v>624</v>
      </c>
      <c r="F1442" s="304" t="s">
        <v>1960</v>
      </c>
      <c r="G1442" s="172" t="s">
        <v>716</v>
      </c>
      <c r="H1442" s="188" t="s">
        <v>729</v>
      </c>
      <c r="I1442" s="394"/>
      <c r="J1442" s="389"/>
      <c r="K1442" s="394" t="s">
        <v>1968</v>
      </c>
      <c r="L1442" s="394" t="s">
        <v>1969</v>
      </c>
    </row>
    <row r="1443" spans="1:12" ht="15.75" thickBot="1">
      <c r="A1443" s="381"/>
      <c r="B1443" s="381"/>
      <c r="C1443" s="449" t="s">
        <v>1866</v>
      </c>
      <c r="D1443" s="450" t="s">
        <v>1866</v>
      </c>
      <c r="E1443" s="308" t="s">
        <v>624</v>
      </c>
      <c r="F1443" s="322" t="s">
        <v>1961</v>
      </c>
      <c r="G1443" s="175" t="s">
        <v>718</v>
      </c>
      <c r="H1443" s="180" t="s">
        <v>728</v>
      </c>
      <c r="I1443" s="395"/>
      <c r="J1443" s="390"/>
      <c r="K1443" s="395" t="s">
        <v>1968</v>
      </c>
      <c r="L1443" s="395" t="s">
        <v>1969</v>
      </c>
    </row>
    <row r="1444" spans="1:12" ht="15.75" thickBot="1">
      <c r="A1444" s="379">
        <v>125</v>
      </c>
      <c r="B1444" s="379" t="s">
        <v>1971</v>
      </c>
      <c r="C1444" s="445" t="s">
        <v>1875</v>
      </c>
      <c r="D1444" s="446" t="s">
        <v>1866</v>
      </c>
      <c r="E1444" s="307" t="s">
        <v>1225</v>
      </c>
      <c r="F1444" s="303" t="s">
        <v>1972</v>
      </c>
      <c r="G1444" s="172" t="s">
        <v>717</v>
      </c>
      <c r="H1444" s="181" t="s">
        <v>1976</v>
      </c>
      <c r="I1444" s="400" t="s">
        <v>719</v>
      </c>
      <c r="J1444" s="495" t="s">
        <v>1973</v>
      </c>
      <c r="K1444" s="400" t="s">
        <v>1974</v>
      </c>
      <c r="L1444" s="400" t="s">
        <v>1975</v>
      </c>
    </row>
    <row r="1445" spans="1:12" ht="114.75" thickBot="1">
      <c r="A1445" s="380"/>
      <c r="B1445" s="380"/>
      <c r="C1445" s="447"/>
      <c r="D1445" s="448"/>
      <c r="E1445" s="313"/>
      <c r="F1445" s="304"/>
      <c r="G1445" s="172" t="s">
        <v>1338</v>
      </c>
      <c r="H1445" s="167" t="s">
        <v>731</v>
      </c>
      <c r="I1445" s="395"/>
      <c r="J1445" s="462"/>
      <c r="K1445" s="394"/>
      <c r="L1445" s="394"/>
    </row>
    <row r="1446" spans="1:12" ht="15.75" thickBot="1">
      <c r="A1446" s="380"/>
      <c r="B1446" s="380"/>
      <c r="C1446" s="447" t="s">
        <v>1859</v>
      </c>
      <c r="D1446" s="448" t="s">
        <v>1859</v>
      </c>
      <c r="E1446" s="313"/>
      <c r="F1446" s="304" t="s">
        <v>1936</v>
      </c>
      <c r="G1446" s="172" t="s">
        <v>715</v>
      </c>
      <c r="H1446" s="180" t="s">
        <v>1233</v>
      </c>
      <c r="I1446" s="400" t="s">
        <v>720</v>
      </c>
      <c r="J1446" s="388" t="s">
        <v>1977</v>
      </c>
      <c r="K1446" s="394" t="s">
        <v>1974</v>
      </c>
      <c r="L1446" s="394" t="s">
        <v>1978</v>
      </c>
    </row>
    <row r="1447" spans="1:12" ht="15.75" thickBot="1">
      <c r="A1447" s="380"/>
      <c r="B1447" s="380"/>
      <c r="C1447" s="447" t="s">
        <v>1864</v>
      </c>
      <c r="D1447" s="448" t="s">
        <v>1864</v>
      </c>
      <c r="E1447" s="313"/>
      <c r="F1447" s="304" t="s">
        <v>1941</v>
      </c>
      <c r="G1447" s="172" t="s">
        <v>716</v>
      </c>
      <c r="H1447" s="188" t="s">
        <v>729</v>
      </c>
      <c r="I1447" s="394"/>
      <c r="J1447" s="389"/>
      <c r="K1447" s="394" t="s">
        <v>1974</v>
      </c>
      <c r="L1447" s="394" t="s">
        <v>1978</v>
      </c>
    </row>
    <row r="1448" spans="1:12" ht="15.75" thickBot="1">
      <c r="A1448" s="381"/>
      <c r="B1448" s="381"/>
      <c r="C1448" s="449" t="s">
        <v>1866</v>
      </c>
      <c r="D1448" s="450" t="s">
        <v>1866</v>
      </c>
      <c r="E1448" s="308"/>
      <c r="F1448" s="322" t="s">
        <v>1942</v>
      </c>
      <c r="G1448" s="175" t="s">
        <v>718</v>
      </c>
      <c r="H1448" s="180" t="s">
        <v>728</v>
      </c>
      <c r="I1448" s="395"/>
      <c r="J1448" s="390"/>
      <c r="K1448" s="395" t="s">
        <v>1974</v>
      </c>
      <c r="L1448" s="395" t="s">
        <v>1978</v>
      </c>
    </row>
    <row r="1449" spans="1:12" ht="15.75" thickBot="1">
      <c r="A1449" s="379">
        <v>126</v>
      </c>
      <c r="B1449" s="379" t="s">
        <v>1979</v>
      </c>
      <c r="C1449" s="445" t="s">
        <v>1875</v>
      </c>
      <c r="D1449" s="446" t="s">
        <v>1866</v>
      </c>
      <c r="E1449" s="307" t="s">
        <v>1225</v>
      </c>
      <c r="F1449" s="305" t="s">
        <v>1980</v>
      </c>
      <c r="G1449" s="172" t="s">
        <v>717</v>
      </c>
      <c r="H1449" s="181" t="s">
        <v>1984</v>
      </c>
      <c r="I1449" s="400" t="s">
        <v>719</v>
      </c>
      <c r="J1449" s="391" t="s">
        <v>1981</v>
      </c>
      <c r="K1449" s="400" t="s">
        <v>1982</v>
      </c>
      <c r="L1449" s="400" t="s">
        <v>1983</v>
      </c>
    </row>
    <row r="1450" spans="1:12" ht="114.75" thickBot="1">
      <c r="A1450" s="380"/>
      <c r="B1450" s="380"/>
      <c r="C1450" s="447"/>
      <c r="D1450" s="448"/>
      <c r="E1450" s="313"/>
      <c r="F1450" s="306"/>
      <c r="G1450" s="172" t="s">
        <v>1338</v>
      </c>
      <c r="H1450" s="167" t="s">
        <v>731</v>
      </c>
      <c r="I1450" s="395"/>
      <c r="J1450" s="393"/>
      <c r="K1450" s="394"/>
      <c r="L1450" s="394"/>
    </row>
    <row r="1451" spans="1:12" ht="15.75" thickBot="1">
      <c r="A1451" s="380"/>
      <c r="B1451" s="380"/>
      <c r="C1451" s="447" t="s">
        <v>1859</v>
      </c>
      <c r="D1451" s="448" t="s">
        <v>1859</v>
      </c>
      <c r="E1451" s="313" t="s">
        <v>624</v>
      </c>
      <c r="F1451" s="306" t="s">
        <v>1985</v>
      </c>
      <c r="G1451" s="172" t="s">
        <v>715</v>
      </c>
      <c r="H1451" s="180" t="s">
        <v>1233</v>
      </c>
      <c r="I1451" s="400" t="s">
        <v>720</v>
      </c>
      <c r="J1451" s="388" t="s">
        <v>1986</v>
      </c>
      <c r="K1451" s="394" t="s">
        <v>1982</v>
      </c>
      <c r="L1451" s="394" t="s">
        <v>1987</v>
      </c>
    </row>
    <row r="1452" spans="1:12" ht="15.75" thickBot="1">
      <c r="A1452" s="380"/>
      <c r="B1452" s="380"/>
      <c r="C1452" s="447" t="s">
        <v>1864</v>
      </c>
      <c r="D1452" s="448" t="s">
        <v>1864</v>
      </c>
      <c r="E1452" s="313" t="s">
        <v>624</v>
      </c>
      <c r="F1452" s="306" t="s">
        <v>1988</v>
      </c>
      <c r="G1452" s="172" t="s">
        <v>716</v>
      </c>
      <c r="H1452" s="188" t="s">
        <v>729</v>
      </c>
      <c r="I1452" s="394"/>
      <c r="J1452" s="389"/>
      <c r="K1452" s="394" t="s">
        <v>1982</v>
      </c>
      <c r="L1452" s="394" t="s">
        <v>1987</v>
      </c>
    </row>
    <row r="1453" spans="1:12" ht="15.75" thickBot="1">
      <c r="A1453" s="381"/>
      <c r="B1453" s="381"/>
      <c r="C1453" s="449" t="s">
        <v>1866</v>
      </c>
      <c r="D1453" s="450" t="s">
        <v>1866</v>
      </c>
      <c r="E1453" s="308" t="s">
        <v>624</v>
      </c>
      <c r="F1453" s="323" t="s">
        <v>1989</v>
      </c>
      <c r="G1453" s="175" t="s">
        <v>718</v>
      </c>
      <c r="H1453" s="180" t="s">
        <v>728</v>
      </c>
      <c r="I1453" s="395"/>
      <c r="J1453" s="390"/>
      <c r="K1453" s="395" t="s">
        <v>1982</v>
      </c>
      <c r="L1453" s="395" t="s">
        <v>1987</v>
      </c>
    </row>
    <row r="1454" spans="1:12" ht="57.75" thickBot="1">
      <c r="A1454" s="379">
        <v>127</v>
      </c>
      <c r="B1454" s="379" t="s">
        <v>1990</v>
      </c>
      <c r="C1454" s="445" t="s">
        <v>1875</v>
      </c>
      <c r="D1454" s="446" t="s">
        <v>1866</v>
      </c>
      <c r="E1454" s="307" t="s">
        <v>622</v>
      </c>
      <c r="F1454" s="303" t="s">
        <v>1991</v>
      </c>
      <c r="G1454" s="172" t="s">
        <v>717</v>
      </c>
      <c r="H1454" s="181" t="s">
        <v>1994</v>
      </c>
      <c r="I1454" s="187" t="s">
        <v>719</v>
      </c>
      <c r="J1454" s="191" t="s">
        <v>1657</v>
      </c>
      <c r="K1454" s="400" t="s">
        <v>1992</v>
      </c>
      <c r="L1454" s="400" t="s">
        <v>1993</v>
      </c>
    </row>
    <row r="1455" spans="1:12" ht="114.75" thickBot="1">
      <c r="A1455" s="380"/>
      <c r="B1455" s="380"/>
      <c r="C1455" s="447"/>
      <c r="D1455" s="448"/>
      <c r="E1455" s="313"/>
      <c r="F1455" s="304"/>
      <c r="G1455" s="172" t="s">
        <v>1338</v>
      </c>
      <c r="H1455" s="167" t="s">
        <v>731</v>
      </c>
      <c r="I1455" s="187"/>
      <c r="J1455" s="191"/>
      <c r="K1455" s="394"/>
      <c r="L1455" s="394"/>
    </row>
    <row r="1456" spans="1:12" ht="15.75" thickBot="1">
      <c r="A1456" s="380"/>
      <c r="B1456" s="380"/>
      <c r="C1456" s="447" t="s">
        <v>1859</v>
      </c>
      <c r="D1456" s="448" t="s">
        <v>1859</v>
      </c>
      <c r="E1456" s="313" t="s">
        <v>624</v>
      </c>
      <c r="F1456" s="304" t="s">
        <v>1988</v>
      </c>
      <c r="G1456" s="172" t="s">
        <v>715</v>
      </c>
      <c r="H1456" s="180" t="s">
        <v>1233</v>
      </c>
      <c r="I1456" s="400" t="s">
        <v>720</v>
      </c>
      <c r="J1456" s="388" t="s">
        <v>1662</v>
      </c>
      <c r="K1456" s="394" t="s">
        <v>1992</v>
      </c>
      <c r="L1456" s="394" t="s">
        <v>1993</v>
      </c>
    </row>
    <row r="1457" spans="1:12" ht="15.75" thickBot="1">
      <c r="A1457" s="380"/>
      <c r="B1457" s="380"/>
      <c r="C1457" s="447" t="s">
        <v>1864</v>
      </c>
      <c r="D1457" s="448" t="s">
        <v>1864</v>
      </c>
      <c r="E1457" s="313" t="s">
        <v>624</v>
      </c>
      <c r="F1457" s="304" t="s">
        <v>1989</v>
      </c>
      <c r="G1457" s="172" t="s">
        <v>716</v>
      </c>
      <c r="H1457" s="188" t="s">
        <v>729</v>
      </c>
      <c r="I1457" s="394"/>
      <c r="J1457" s="389"/>
      <c r="K1457" s="394" t="s">
        <v>1992</v>
      </c>
      <c r="L1457" s="394" t="s">
        <v>1993</v>
      </c>
    </row>
    <row r="1458" spans="1:12" ht="15.75" thickBot="1">
      <c r="A1458" s="381"/>
      <c r="B1458" s="381"/>
      <c r="C1458" s="449" t="s">
        <v>1866</v>
      </c>
      <c r="D1458" s="450" t="s">
        <v>1866</v>
      </c>
      <c r="E1458" s="308" t="s">
        <v>624</v>
      </c>
      <c r="F1458" s="322" t="s">
        <v>1985</v>
      </c>
      <c r="G1458" s="175" t="s">
        <v>718</v>
      </c>
      <c r="H1458" s="180" t="s">
        <v>728</v>
      </c>
      <c r="I1458" s="395"/>
      <c r="J1458" s="390"/>
      <c r="K1458" s="395" t="s">
        <v>1992</v>
      </c>
      <c r="L1458" s="395" t="s">
        <v>1993</v>
      </c>
    </row>
    <row r="1459" spans="1:12" ht="15.75" thickBot="1">
      <c r="A1459" s="379">
        <v>128</v>
      </c>
      <c r="B1459" s="379" t="s">
        <v>1995</v>
      </c>
      <c r="C1459" s="445" t="s">
        <v>1875</v>
      </c>
      <c r="D1459" s="446" t="s">
        <v>1866</v>
      </c>
      <c r="E1459" s="307" t="s">
        <v>194</v>
      </c>
      <c r="F1459" s="303" t="s">
        <v>1996</v>
      </c>
      <c r="G1459" s="172" t="s">
        <v>717</v>
      </c>
      <c r="H1459" s="181" t="s">
        <v>2000</v>
      </c>
      <c r="I1459" s="400" t="s">
        <v>719</v>
      </c>
      <c r="J1459" s="391" t="s">
        <v>1997</v>
      </c>
      <c r="K1459" s="400" t="s">
        <v>1998</v>
      </c>
      <c r="L1459" s="400" t="s">
        <v>1999</v>
      </c>
    </row>
    <row r="1460" spans="1:12" ht="114.75" thickBot="1">
      <c r="A1460" s="380"/>
      <c r="B1460" s="380"/>
      <c r="C1460" s="447"/>
      <c r="D1460" s="448"/>
      <c r="E1460" s="313"/>
      <c r="F1460" s="304"/>
      <c r="G1460" s="172" t="s">
        <v>1338</v>
      </c>
      <c r="H1460" s="167" t="s">
        <v>731</v>
      </c>
      <c r="I1460" s="395"/>
      <c r="J1460" s="393"/>
      <c r="K1460" s="394"/>
      <c r="L1460" s="394"/>
    </row>
    <row r="1461" spans="1:12" ht="15.75" thickBot="1">
      <c r="A1461" s="380"/>
      <c r="B1461" s="381"/>
      <c r="C1461" s="447" t="s">
        <v>1859</v>
      </c>
      <c r="D1461" s="448" t="s">
        <v>1859</v>
      </c>
      <c r="E1461" s="313"/>
      <c r="F1461" s="304"/>
      <c r="G1461" s="172" t="s">
        <v>715</v>
      </c>
      <c r="H1461" s="180" t="s">
        <v>1233</v>
      </c>
      <c r="I1461" s="400" t="s">
        <v>720</v>
      </c>
      <c r="J1461" s="388">
        <v>347469</v>
      </c>
      <c r="K1461" s="394"/>
      <c r="L1461" s="394"/>
    </row>
    <row r="1462" spans="1:12" ht="15.75" thickBot="1">
      <c r="A1462" s="380">
        <v>129</v>
      </c>
      <c r="B1462" s="379" t="s">
        <v>2001</v>
      </c>
      <c r="C1462" s="447" t="s">
        <v>1864</v>
      </c>
      <c r="D1462" s="448" t="s">
        <v>1864</v>
      </c>
      <c r="E1462" s="313"/>
      <c r="F1462" s="304" t="s">
        <v>1996</v>
      </c>
      <c r="G1462" s="172" t="s">
        <v>716</v>
      </c>
      <c r="H1462" s="188" t="s">
        <v>729</v>
      </c>
      <c r="I1462" s="394"/>
      <c r="J1462" s="389"/>
      <c r="K1462" s="394" t="s">
        <v>1998</v>
      </c>
      <c r="L1462" s="394" t="s">
        <v>1999</v>
      </c>
    </row>
    <row r="1463" spans="1:12" ht="15.75" thickBot="1">
      <c r="A1463" s="381"/>
      <c r="B1463" s="381"/>
      <c r="C1463" s="449" t="s">
        <v>1866</v>
      </c>
      <c r="D1463" s="450" t="s">
        <v>1866</v>
      </c>
      <c r="E1463" s="308"/>
      <c r="F1463" s="322"/>
      <c r="G1463" s="175" t="s">
        <v>718</v>
      </c>
      <c r="H1463" s="180" t="s">
        <v>728</v>
      </c>
      <c r="I1463" s="395"/>
      <c r="J1463" s="390"/>
      <c r="K1463" s="395"/>
      <c r="L1463" s="395"/>
    </row>
    <row r="1464" spans="1:12" ht="15.75" thickBot="1">
      <c r="A1464" s="379">
        <v>130</v>
      </c>
      <c r="B1464" s="379" t="s">
        <v>2002</v>
      </c>
      <c r="C1464" s="445" t="s">
        <v>1875</v>
      </c>
      <c r="D1464" s="446" t="s">
        <v>1866</v>
      </c>
      <c r="E1464" s="307" t="s">
        <v>1225</v>
      </c>
      <c r="F1464" s="303" t="s">
        <v>2003</v>
      </c>
      <c r="G1464" s="172" t="s">
        <v>717</v>
      </c>
      <c r="H1464" s="181" t="s">
        <v>2007</v>
      </c>
      <c r="I1464" s="400" t="s">
        <v>719</v>
      </c>
      <c r="J1464" s="495" t="s">
        <v>2004</v>
      </c>
      <c r="K1464" s="400" t="s">
        <v>2005</v>
      </c>
      <c r="L1464" s="400" t="s">
        <v>2006</v>
      </c>
    </row>
    <row r="1465" spans="1:12" ht="114.75" thickBot="1">
      <c r="A1465" s="380"/>
      <c r="B1465" s="380"/>
      <c r="C1465" s="447"/>
      <c r="D1465" s="448"/>
      <c r="E1465" s="313"/>
      <c r="F1465" s="304"/>
      <c r="G1465" s="172" t="s">
        <v>1338</v>
      </c>
      <c r="H1465" s="167" t="s">
        <v>731</v>
      </c>
      <c r="I1465" s="395"/>
      <c r="J1465" s="462"/>
      <c r="K1465" s="394"/>
      <c r="L1465" s="394"/>
    </row>
    <row r="1466" spans="1:12" ht="15.75" thickBot="1">
      <c r="A1466" s="380"/>
      <c r="B1466" s="380"/>
      <c r="C1466" s="447" t="s">
        <v>1859</v>
      </c>
      <c r="D1466" s="448" t="s">
        <v>1859</v>
      </c>
      <c r="E1466" s="313"/>
      <c r="F1466" s="304"/>
      <c r="G1466" s="172" t="s">
        <v>715</v>
      </c>
      <c r="H1466" s="180" t="s">
        <v>1233</v>
      </c>
      <c r="I1466" s="400" t="s">
        <v>720</v>
      </c>
      <c r="J1466" s="388">
        <v>347469</v>
      </c>
      <c r="K1466" s="394" t="s">
        <v>2005</v>
      </c>
      <c r="L1466" s="394">
        <v>15240.96</v>
      </c>
    </row>
    <row r="1467" spans="1:12" ht="15.75" thickBot="1">
      <c r="A1467" s="380"/>
      <c r="B1467" s="380"/>
      <c r="C1467" s="447" t="s">
        <v>1864</v>
      </c>
      <c r="D1467" s="448" t="s">
        <v>1864</v>
      </c>
      <c r="E1467" s="313"/>
      <c r="F1467" s="304"/>
      <c r="G1467" s="172" t="s">
        <v>716</v>
      </c>
      <c r="H1467" s="188" t="s">
        <v>729</v>
      </c>
      <c r="I1467" s="394"/>
      <c r="J1467" s="389"/>
      <c r="K1467" s="394" t="s">
        <v>2005</v>
      </c>
      <c r="L1467" s="394">
        <v>15240.96</v>
      </c>
    </row>
    <row r="1468" spans="1:12" ht="15.75" thickBot="1">
      <c r="A1468" s="381"/>
      <c r="B1468" s="381"/>
      <c r="C1468" s="449" t="s">
        <v>1866</v>
      </c>
      <c r="D1468" s="450" t="s">
        <v>1866</v>
      </c>
      <c r="E1468" s="308"/>
      <c r="F1468" s="322"/>
      <c r="G1468" s="175" t="s">
        <v>718</v>
      </c>
      <c r="H1468" s="180" t="s">
        <v>728</v>
      </c>
      <c r="I1468" s="395"/>
      <c r="J1468" s="390"/>
      <c r="K1468" s="395" t="s">
        <v>2005</v>
      </c>
      <c r="L1468" s="395">
        <v>15240.96</v>
      </c>
    </row>
    <row r="1469" spans="1:12" ht="15.75" thickBot="1">
      <c r="A1469" s="379">
        <v>131</v>
      </c>
      <c r="B1469" s="379" t="s">
        <v>2008</v>
      </c>
      <c r="C1469" s="445" t="s">
        <v>1875</v>
      </c>
      <c r="D1469" s="446" t="s">
        <v>1866</v>
      </c>
      <c r="E1469" s="307" t="s">
        <v>627</v>
      </c>
      <c r="F1469" s="303" t="s">
        <v>2009</v>
      </c>
      <c r="G1469" s="172" t="s">
        <v>717</v>
      </c>
      <c r="H1469" s="181" t="s">
        <v>2013</v>
      </c>
      <c r="I1469" s="400" t="s">
        <v>719</v>
      </c>
      <c r="J1469" s="388" t="s">
        <v>2010</v>
      </c>
      <c r="K1469" s="400" t="s">
        <v>2011</v>
      </c>
      <c r="L1469" s="400" t="s">
        <v>2012</v>
      </c>
    </row>
    <row r="1470" spans="1:12" ht="114.75" thickBot="1">
      <c r="A1470" s="380"/>
      <c r="B1470" s="380"/>
      <c r="C1470" s="447"/>
      <c r="D1470" s="448"/>
      <c r="E1470" s="313"/>
      <c r="F1470" s="304"/>
      <c r="G1470" s="172" t="s">
        <v>1338</v>
      </c>
      <c r="H1470" s="167" t="s">
        <v>731</v>
      </c>
      <c r="I1470" s="395"/>
      <c r="J1470" s="390"/>
      <c r="K1470" s="394"/>
      <c r="L1470" s="394"/>
    </row>
    <row r="1471" spans="1:12" ht="15.75" thickBot="1">
      <c r="A1471" s="380"/>
      <c r="B1471" s="380"/>
      <c r="C1471" s="447" t="s">
        <v>1859</v>
      </c>
      <c r="D1471" s="448" t="s">
        <v>1859</v>
      </c>
      <c r="E1471" s="313" t="s">
        <v>624</v>
      </c>
      <c r="F1471" s="304" t="s">
        <v>2014</v>
      </c>
      <c r="G1471" s="172" t="s">
        <v>715</v>
      </c>
      <c r="H1471" s="180" t="s">
        <v>1233</v>
      </c>
      <c r="I1471" s="400" t="s">
        <v>720</v>
      </c>
      <c r="J1471" s="388" t="s">
        <v>2015</v>
      </c>
      <c r="K1471" s="394" t="s">
        <v>2016</v>
      </c>
      <c r="L1471" s="394" t="s">
        <v>2017</v>
      </c>
    </row>
    <row r="1472" spans="1:12" ht="15.75" thickBot="1">
      <c r="A1472" s="380"/>
      <c r="B1472" s="380"/>
      <c r="C1472" s="447" t="s">
        <v>1864</v>
      </c>
      <c r="D1472" s="448" t="s">
        <v>1864</v>
      </c>
      <c r="E1472" s="313" t="s">
        <v>627</v>
      </c>
      <c r="F1472" s="304" t="s">
        <v>2018</v>
      </c>
      <c r="G1472" s="172" t="s">
        <v>716</v>
      </c>
      <c r="H1472" s="188" t="s">
        <v>729</v>
      </c>
      <c r="I1472" s="394"/>
      <c r="J1472" s="389"/>
      <c r="K1472" s="394" t="s">
        <v>2016</v>
      </c>
      <c r="L1472" s="394" t="s">
        <v>2017</v>
      </c>
    </row>
    <row r="1473" spans="1:12" ht="15.75" thickBot="1">
      <c r="A1473" s="381"/>
      <c r="B1473" s="381"/>
      <c r="C1473" s="449" t="s">
        <v>1866</v>
      </c>
      <c r="D1473" s="450" t="s">
        <v>1866</v>
      </c>
      <c r="E1473" s="308" t="s">
        <v>627</v>
      </c>
      <c r="F1473" s="322" t="s">
        <v>2019</v>
      </c>
      <c r="G1473" s="175" t="s">
        <v>718</v>
      </c>
      <c r="H1473" s="180" t="s">
        <v>728</v>
      </c>
      <c r="I1473" s="395"/>
      <c r="J1473" s="390"/>
      <c r="K1473" s="395" t="s">
        <v>2016</v>
      </c>
      <c r="L1473" s="395" t="s">
        <v>2017</v>
      </c>
    </row>
    <row r="1474" spans="1:12" ht="15.75" thickBot="1">
      <c r="A1474" s="379">
        <v>132</v>
      </c>
      <c r="B1474" s="379" t="s">
        <v>2020</v>
      </c>
      <c r="C1474" s="445" t="s">
        <v>1875</v>
      </c>
      <c r="D1474" s="446" t="s">
        <v>1866</v>
      </c>
      <c r="E1474" s="307" t="s">
        <v>1225</v>
      </c>
      <c r="F1474" s="303" t="s">
        <v>2021</v>
      </c>
      <c r="G1474" s="172" t="s">
        <v>717</v>
      </c>
      <c r="H1474" s="181" t="s">
        <v>2025</v>
      </c>
      <c r="I1474" s="400" t="s">
        <v>719</v>
      </c>
      <c r="J1474" s="391" t="s">
        <v>2022</v>
      </c>
      <c r="K1474" s="400" t="s">
        <v>2023</v>
      </c>
      <c r="L1474" s="400" t="s">
        <v>2024</v>
      </c>
    </row>
    <row r="1475" spans="1:12" ht="114.75" thickBot="1">
      <c r="A1475" s="380"/>
      <c r="B1475" s="380"/>
      <c r="C1475" s="447"/>
      <c r="D1475" s="448"/>
      <c r="E1475" s="313"/>
      <c r="F1475" s="304"/>
      <c r="G1475" s="172" t="s">
        <v>1338</v>
      </c>
      <c r="H1475" s="167" t="s">
        <v>731</v>
      </c>
      <c r="I1475" s="395"/>
      <c r="J1475" s="393"/>
      <c r="K1475" s="394"/>
      <c r="L1475" s="394"/>
    </row>
    <row r="1476" spans="1:12" ht="15.75" thickBot="1">
      <c r="A1476" s="380"/>
      <c r="B1476" s="380"/>
      <c r="C1476" s="447" t="s">
        <v>1859</v>
      </c>
      <c r="D1476" s="448" t="s">
        <v>1859</v>
      </c>
      <c r="E1476" s="313"/>
      <c r="F1476" s="304"/>
      <c r="G1476" s="172" t="s">
        <v>715</v>
      </c>
      <c r="H1476" s="180" t="s">
        <v>1233</v>
      </c>
      <c r="I1476" s="400" t="s">
        <v>720</v>
      </c>
      <c r="J1476" s="388">
        <v>1078518</v>
      </c>
      <c r="K1476" s="394" t="s">
        <v>2026</v>
      </c>
      <c r="L1476" s="394" t="s">
        <v>2027</v>
      </c>
    </row>
    <row r="1477" spans="1:12" ht="15.75" thickBot="1">
      <c r="A1477" s="380"/>
      <c r="B1477" s="380"/>
      <c r="C1477" s="447" t="s">
        <v>1864</v>
      </c>
      <c r="D1477" s="448" t="s">
        <v>1864</v>
      </c>
      <c r="E1477" s="313"/>
      <c r="F1477" s="304"/>
      <c r="G1477" s="172" t="s">
        <v>716</v>
      </c>
      <c r="H1477" s="188" t="s">
        <v>729</v>
      </c>
      <c r="I1477" s="394"/>
      <c r="J1477" s="389"/>
      <c r="K1477" s="394" t="s">
        <v>2026</v>
      </c>
      <c r="L1477" s="394" t="s">
        <v>2027</v>
      </c>
    </row>
    <row r="1478" spans="1:12" ht="15.75" thickBot="1">
      <c r="A1478" s="381"/>
      <c r="B1478" s="381"/>
      <c r="C1478" s="449" t="s">
        <v>1866</v>
      </c>
      <c r="D1478" s="450" t="s">
        <v>1866</v>
      </c>
      <c r="E1478" s="308"/>
      <c r="F1478" s="322"/>
      <c r="G1478" s="175" t="s">
        <v>718</v>
      </c>
      <c r="H1478" s="180" t="s">
        <v>728</v>
      </c>
      <c r="I1478" s="395"/>
      <c r="J1478" s="390"/>
      <c r="K1478" s="395" t="s">
        <v>2026</v>
      </c>
      <c r="L1478" s="395" t="s">
        <v>2027</v>
      </c>
    </row>
    <row r="1479" spans="1:12" ht="15.75" thickBot="1">
      <c r="A1479" s="379">
        <v>133</v>
      </c>
      <c r="B1479" s="379" t="s">
        <v>2028</v>
      </c>
      <c r="C1479" s="445" t="s">
        <v>1875</v>
      </c>
      <c r="D1479" s="446" t="s">
        <v>1866</v>
      </c>
      <c r="E1479" s="307" t="s">
        <v>627</v>
      </c>
      <c r="F1479" s="303" t="s">
        <v>2029</v>
      </c>
      <c r="G1479" s="172" t="s">
        <v>717</v>
      </c>
      <c r="H1479" s="181" t="s">
        <v>2033</v>
      </c>
      <c r="I1479" s="400" t="s">
        <v>719</v>
      </c>
      <c r="J1479" s="391" t="s">
        <v>2030</v>
      </c>
      <c r="K1479" s="400" t="s">
        <v>2031</v>
      </c>
      <c r="L1479" s="400" t="s">
        <v>2032</v>
      </c>
    </row>
    <row r="1480" spans="1:12" ht="114.75" thickBot="1">
      <c r="A1480" s="380"/>
      <c r="B1480" s="380"/>
      <c r="C1480" s="447"/>
      <c r="D1480" s="448"/>
      <c r="E1480" s="313"/>
      <c r="F1480" s="304"/>
      <c r="G1480" s="172" t="s">
        <v>1338</v>
      </c>
      <c r="H1480" s="179" t="s">
        <v>731</v>
      </c>
      <c r="I1480" s="394"/>
      <c r="J1480" s="392"/>
      <c r="K1480" s="394"/>
      <c r="L1480" s="394"/>
    </row>
    <row r="1481" spans="1:12" ht="15.75" thickBot="1">
      <c r="A1481" s="380"/>
      <c r="B1481" s="380"/>
      <c r="C1481" s="447" t="s">
        <v>1859</v>
      </c>
      <c r="D1481" s="448" t="s">
        <v>1859</v>
      </c>
      <c r="E1481" s="313"/>
      <c r="F1481" s="304" t="s">
        <v>2029</v>
      </c>
      <c r="G1481" s="172" t="s">
        <v>715</v>
      </c>
      <c r="H1481" s="174" t="s">
        <v>1233</v>
      </c>
      <c r="I1481" s="403" t="s">
        <v>720</v>
      </c>
      <c r="J1481" s="496" t="s">
        <v>2034</v>
      </c>
      <c r="K1481" s="401" t="s">
        <v>2031</v>
      </c>
      <c r="L1481" s="394"/>
    </row>
    <row r="1482" spans="1:12" ht="15.75" thickBot="1">
      <c r="A1482" s="380"/>
      <c r="B1482" s="380"/>
      <c r="C1482" s="447" t="s">
        <v>1864</v>
      </c>
      <c r="D1482" s="448" t="s">
        <v>1864</v>
      </c>
      <c r="E1482" s="313"/>
      <c r="F1482" s="304" t="s">
        <v>2029</v>
      </c>
      <c r="G1482" s="172" t="s">
        <v>716</v>
      </c>
      <c r="H1482" s="188" t="s">
        <v>729</v>
      </c>
      <c r="I1482" s="403"/>
      <c r="J1482" s="496"/>
      <c r="K1482" s="401" t="s">
        <v>2031</v>
      </c>
      <c r="L1482" s="394"/>
    </row>
    <row r="1483" spans="1:12" ht="15.75" thickBot="1">
      <c r="A1483" s="381"/>
      <c r="B1483" s="381"/>
      <c r="C1483" s="449" t="s">
        <v>1866</v>
      </c>
      <c r="D1483" s="450" t="s">
        <v>1866</v>
      </c>
      <c r="E1483" s="308"/>
      <c r="F1483" s="322" t="s">
        <v>2029</v>
      </c>
      <c r="G1483" s="175" t="s">
        <v>718</v>
      </c>
      <c r="H1483" s="180" t="s">
        <v>728</v>
      </c>
      <c r="I1483" s="403"/>
      <c r="J1483" s="496"/>
      <c r="K1483" s="402" t="s">
        <v>2031</v>
      </c>
      <c r="L1483" s="395"/>
    </row>
    <row r="1484" spans="1:12" ht="15.75" thickBot="1">
      <c r="A1484" s="379">
        <v>134</v>
      </c>
      <c r="B1484" s="379" t="s">
        <v>2035</v>
      </c>
      <c r="C1484" s="445" t="s">
        <v>1875</v>
      </c>
      <c r="D1484" s="446" t="s">
        <v>1866</v>
      </c>
      <c r="E1484" s="307" t="s">
        <v>1225</v>
      </c>
      <c r="F1484" s="303" t="s">
        <v>2036</v>
      </c>
      <c r="G1484" s="172" t="s">
        <v>717</v>
      </c>
      <c r="H1484" s="181" t="s">
        <v>2040</v>
      </c>
      <c r="I1484" s="405" t="s">
        <v>719</v>
      </c>
      <c r="J1484" s="440" t="s">
        <v>2037</v>
      </c>
      <c r="K1484" s="400" t="s">
        <v>2038</v>
      </c>
      <c r="L1484" s="400" t="s">
        <v>2039</v>
      </c>
    </row>
    <row r="1485" spans="1:12" ht="114.75" thickBot="1">
      <c r="A1485" s="380"/>
      <c r="B1485" s="380"/>
      <c r="C1485" s="447"/>
      <c r="D1485" s="448"/>
      <c r="E1485" s="313"/>
      <c r="F1485" s="304"/>
      <c r="G1485" s="172" t="s">
        <v>1338</v>
      </c>
      <c r="H1485" s="167" t="s">
        <v>731</v>
      </c>
      <c r="I1485" s="395"/>
      <c r="J1485" s="441"/>
      <c r="K1485" s="394"/>
      <c r="L1485" s="394"/>
    </row>
    <row r="1486" spans="1:12" ht="15.75" thickBot="1">
      <c r="A1486" s="380"/>
      <c r="B1486" s="381"/>
      <c r="C1486" s="447" t="s">
        <v>1859</v>
      </c>
      <c r="D1486" s="448" t="s">
        <v>1859</v>
      </c>
      <c r="E1486" s="313"/>
      <c r="F1486" s="304"/>
      <c r="G1486" s="172" t="s">
        <v>715</v>
      </c>
      <c r="H1486" s="180" t="s">
        <v>1233</v>
      </c>
      <c r="I1486" s="400" t="s">
        <v>720</v>
      </c>
      <c r="J1486" s="388">
        <v>3960684</v>
      </c>
      <c r="K1486" s="394"/>
      <c r="L1486" s="394"/>
    </row>
    <row r="1487" spans="1:12" ht="15.75" thickBot="1">
      <c r="A1487" s="380">
        <v>135</v>
      </c>
      <c r="B1487" s="379" t="s">
        <v>2041</v>
      </c>
      <c r="C1487" s="447" t="s">
        <v>1864</v>
      </c>
      <c r="D1487" s="448" t="s">
        <v>1864</v>
      </c>
      <c r="E1487" s="313"/>
      <c r="F1487" s="304"/>
      <c r="G1487" s="172" t="s">
        <v>716</v>
      </c>
      <c r="H1487" s="188" t="s">
        <v>729</v>
      </c>
      <c r="I1487" s="394"/>
      <c r="J1487" s="389"/>
      <c r="K1487" s="394" t="s">
        <v>2038</v>
      </c>
      <c r="L1487" s="394" t="s">
        <v>2042</v>
      </c>
    </row>
    <row r="1488" spans="1:12" ht="15.75" thickBot="1">
      <c r="A1488" s="381"/>
      <c r="B1488" s="381"/>
      <c r="C1488" s="449" t="s">
        <v>1866</v>
      </c>
      <c r="D1488" s="450" t="s">
        <v>1866</v>
      </c>
      <c r="E1488" s="308"/>
      <c r="F1488" s="322"/>
      <c r="G1488" s="175" t="s">
        <v>718</v>
      </c>
      <c r="H1488" s="180" t="s">
        <v>728</v>
      </c>
      <c r="I1488" s="395"/>
      <c r="J1488" s="390"/>
      <c r="K1488" s="395"/>
      <c r="L1488" s="395"/>
    </row>
    <row r="1489" spans="1:12" ht="15.75" thickBot="1">
      <c r="A1489" s="379">
        <v>136</v>
      </c>
      <c r="B1489" s="379" t="s">
        <v>2043</v>
      </c>
      <c r="C1489" s="445" t="s">
        <v>1875</v>
      </c>
      <c r="D1489" s="446" t="s">
        <v>1866</v>
      </c>
      <c r="E1489" s="307" t="s">
        <v>1225</v>
      </c>
      <c r="F1489" s="303" t="s">
        <v>2044</v>
      </c>
      <c r="G1489" s="172" t="s">
        <v>717</v>
      </c>
      <c r="H1489" s="181" t="s">
        <v>2048</v>
      </c>
      <c r="I1489" s="400" t="s">
        <v>719</v>
      </c>
      <c r="J1489" s="388" t="s">
        <v>2045</v>
      </c>
      <c r="K1489" s="400" t="s">
        <v>2046</v>
      </c>
      <c r="L1489" s="400" t="s">
        <v>2047</v>
      </c>
    </row>
    <row r="1490" spans="1:12" ht="114.75" thickBot="1">
      <c r="A1490" s="380"/>
      <c r="B1490" s="380"/>
      <c r="C1490" s="447"/>
      <c r="D1490" s="448"/>
      <c r="E1490" s="313"/>
      <c r="F1490" s="304"/>
      <c r="G1490" s="172" t="s">
        <v>1338</v>
      </c>
      <c r="H1490" s="167" t="s">
        <v>731</v>
      </c>
      <c r="I1490" s="395"/>
      <c r="J1490" s="390"/>
      <c r="K1490" s="394"/>
      <c r="L1490" s="394"/>
    </row>
    <row r="1491" spans="1:12" ht="15.75" thickBot="1">
      <c r="A1491" s="380"/>
      <c r="B1491" s="380"/>
      <c r="C1491" s="447" t="s">
        <v>1859</v>
      </c>
      <c r="D1491" s="448" t="s">
        <v>1859</v>
      </c>
      <c r="E1491" s="313"/>
      <c r="F1491" s="304" t="s">
        <v>2044</v>
      </c>
      <c r="G1491" s="172" t="s">
        <v>715</v>
      </c>
      <c r="H1491" s="180" t="s">
        <v>1233</v>
      </c>
      <c r="I1491" s="400" t="s">
        <v>720</v>
      </c>
      <c r="J1491" s="388" t="s">
        <v>2049</v>
      </c>
      <c r="K1491" s="394" t="s">
        <v>2046</v>
      </c>
      <c r="L1491" s="394" t="s">
        <v>2047</v>
      </c>
    </row>
    <row r="1492" spans="1:12" ht="15.75" thickBot="1">
      <c r="A1492" s="380"/>
      <c r="B1492" s="380"/>
      <c r="C1492" s="447" t="s">
        <v>1864</v>
      </c>
      <c r="D1492" s="448" t="s">
        <v>1864</v>
      </c>
      <c r="E1492" s="313"/>
      <c r="F1492" s="304" t="s">
        <v>2044</v>
      </c>
      <c r="G1492" s="172" t="s">
        <v>716</v>
      </c>
      <c r="H1492" s="188" t="s">
        <v>729</v>
      </c>
      <c r="I1492" s="394"/>
      <c r="J1492" s="389"/>
      <c r="K1492" s="394" t="s">
        <v>2046</v>
      </c>
      <c r="L1492" s="394" t="s">
        <v>2047</v>
      </c>
    </row>
    <row r="1493" spans="1:12" ht="15.75" thickBot="1">
      <c r="A1493" s="381"/>
      <c r="B1493" s="381"/>
      <c r="C1493" s="449" t="s">
        <v>1866</v>
      </c>
      <c r="D1493" s="450" t="s">
        <v>1866</v>
      </c>
      <c r="E1493" s="308"/>
      <c r="F1493" s="322" t="s">
        <v>2044</v>
      </c>
      <c r="G1493" s="175" t="s">
        <v>718</v>
      </c>
      <c r="H1493" s="180" t="s">
        <v>728</v>
      </c>
      <c r="I1493" s="395"/>
      <c r="J1493" s="390"/>
      <c r="K1493" s="395" t="s">
        <v>2046</v>
      </c>
      <c r="L1493" s="395" t="s">
        <v>2047</v>
      </c>
    </row>
    <row r="1494" spans="1:12" ht="15.75" thickBot="1">
      <c r="A1494" s="379">
        <v>137</v>
      </c>
      <c r="B1494" s="379" t="s">
        <v>2050</v>
      </c>
      <c r="C1494" s="445" t="s">
        <v>1875</v>
      </c>
      <c r="D1494" s="446" t="s">
        <v>1866</v>
      </c>
      <c r="E1494" s="307" t="s">
        <v>194</v>
      </c>
      <c r="F1494" s="303" t="s">
        <v>2051</v>
      </c>
      <c r="G1494" s="172" t="s">
        <v>717</v>
      </c>
      <c r="H1494" s="181" t="s">
        <v>2054</v>
      </c>
      <c r="I1494" s="400" t="s">
        <v>719</v>
      </c>
      <c r="J1494" s="391" t="s">
        <v>2052</v>
      </c>
      <c r="K1494" s="431">
        <v>3776.49</v>
      </c>
      <c r="L1494" s="400" t="s">
        <v>2053</v>
      </c>
    </row>
    <row r="1495" spans="1:12" ht="114.75" thickBot="1">
      <c r="A1495" s="380"/>
      <c r="B1495" s="380"/>
      <c r="C1495" s="447"/>
      <c r="D1495" s="448"/>
      <c r="E1495" s="313"/>
      <c r="F1495" s="304"/>
      <c r="G1495" s="172" t="s">
        <v>1338</v>
      </c>
      <c r="H1495" s="167" t="s">
        <v>731</v>
      </c>
      <c r="I1495" s="395"/>
      <c r="J1495" s="393"/>
      <c r="K1495" s="497"/>
      <c r="L1495" s="394"/>
    </row>
    <row r="1496" spans="1:12" ht="15.75" thickBot="1">
      <c r="A1496" s="380"/>
      <c r="B1496" s="380"/>
      <c r="C1496" s="447" t="s">
        <v>1859</v>
      </c>
      <c r="D1496" s="448" t="s">
        <v>1859</v>
      </c>
      <c r="E1496" s="313"/>
      <c r="F1496" s="304" t="s">
        <v>2055</v>
      </c>
      <c r="G1496" s="172" t="s">
        <v>715</v>
      </c>
      <c r="H1496" s="180" t="s">
        <v>1233</v>
      </c>
      <c r="I1496" s="400" t="s">
        <v>720</v>
      </c>
      <c r="J1496" s="388"/>
      <c r="K1496" s="394">
        <v>3776.49</v>
      </c>
      <c r="L1496" s="394" t="s">
        <v>2053</v>
      </c>
    </row>
    <row r="1497" spans="1:12" ht="15.75" thickBot="1">
      <c r="A1497" s="380"/>
      <c r="B1497" s="380"/>
      <c r="C1497" s="447" t="s">
        <v>1864</v>
      </c>
      <c r="D1497" s="448" t="s">
        <v>1864</v>
      </c>
      <c r="E1497" s="313" t="s">
        <v>624</v>
      </c>
      <c r="F1497" s="304" t="s">
        <v>2056</v>
      </c>
      <c r="G1497" s="172" t="s">
        <v>716</v>
      </c>
      <c r="H1497" s="188" t="s">
        <v>729</v>
      </c>
      <c r="I1497" s="394"/>
      <c r="J1497" s="389"/>
      <c r="K1497" s="394">
        <v>3776.49</v>
      </c>
      <c r="L1497" s="394" t="s">
        <v>2053</v>
      </c>
    </row>
    <row r="1498" spans="1:12" ht="15.75" thickBot="1">
      <c r="A1498" s="381"/>
      <c r="B1498" s="381"/>
      <c r="C1498" s="449" t="s">
        <v>1866</v>
      </c>
      <c r="D1498" s="450" t="s">
        <v>1866</v>
      </c>
      <c r="E1498" s="308" t="s">
        <v>194</v>
      </c>
      <c r="F1498" s="322" t="s">
        <v>2051</v>
      </c>
      <c r="G1498" s="175" t="s">
        <v>718</v>
      </c>
      <c r="H1498" s="180" t="s">
        <v>728</v>
      </c>
      <c r="I1498" s="395"/>
      <c r="J1498" s="390"/>
      <c r="K1498" s="395">
        <v>3776.49</v>
      </c>
      <c r="L1498" s="395" t="s">
        <v>2053</v>
      </c>
    </row>
    <row r="1499" spans="1:12" ht="15.75" thickBot="1">
      <c r="A1499" s="379">
        <v>138</v>
      </c>
      <c r="B1499" s="379" t="s">
        <v>2057</v>
      </c>
      <c r="C1499" s="445" t="s">
        <v>1875</v>
      </c>
      <c r="D1499" s="446" t="s">
        <v>1866</v>
      </c>
      <c r="E1499" s="307" t="s">
        <v>1225</v>
      </c>
      <c r="F1499" s="303" t="s">
        <v>2055</v>
      </c>
      <c r="G1499" s="172" t="s">
        <v>717</v>
      </c>
      <c r="H1499" s="181" t="s">
        <v>2061</v>
      </c>
      <c r="I1499" s="400" t="s">
        <v>719</v>
      </c>
      <c r="J1499" s="388" t="s">
        <v>2058</v>
      </c>
      <c r="K1499" s="400" t="s">
        <v>2059</v>
      </c>
      <c r="L1499" s="400" t="s">
        <v>2060</v>
      </c>
    </row>
    <row r="1500" spans="1:12" ht="114.75" thickBot="1">
      <c r="A1500" s="380"/>
      <c r="B1500" s="380"/>
      <c r="C1500" s="447"/>
      <c r="D1500" s="448"/>
      <c r="E1500" s="313"/>
      <c r="F1500" s="304"/>
      <c r="G1500" s="172" t="s">
        <v>1338</v>
      </c>
      <c r="H1500" s="167" t="s">
        <v>731</v>
      </c>
      <c r="I1500" s="395"/>
      <c r="J1500" s="390"/>
      <c r="K1500" s="394"/>
      <c r="L1500" s="394"/>
    </row>
    <row r="1501" spans="1:12" ht="15.75" thickBot="1">
      <c r="A1501" s="380"/>
      <c r="B1501" s="380"/>
      <c r="C1501" s="447" t="s">
        <v>1859</v>
      </c>
      <c r="D1501" s="448" t="s">
        <v>1859</v>
      </c>
      <c r="E1501" s="313"/>
      <c r="F1501" s="304" t="s">
        <v>2056</v>
      </c>
      <c r="G1501" s="172" t="s">
        <v>715</v>
      </c>
      <c r="H1501" s="180" t="s">
        <v>1233</v>
      </c>
      <c r="I1501" s="400" t="s">
        <v>720</v>
      </c>
      <c r="J1501" s="388">
        <v>10140034</v>
      </c>
      <c r="K1501" s="394" t="s">
        <v>2059</v>
      </c>
      <c r="L1501" s="394" t="s">
        <v>2060</v>
      </c>
    </row>
    <row r="1502" spans="1:12" ht="15.75" thickBot="1">
      <c r="A1502" s="380"/>
      <c r="B1502" s="380"/>
      <c r="C1502" s="447" t="s">
        <v>1864</v>
      </c>
      <c r="D1502" s="448" t="s">
        <v>1864</v>
      </c>
      <c r="E1502" s="313"/>
      <c r="F1502" s="304" t="s">
        <v>2051</v>
      </c>
      <c r="G1502" s="172" t="s">
        <v>716</v>
      </c>
      <c r="H1502" s="188" t="s">
        <v>729</v>
      </c>
      <c r="I1502" s="394"/>
      <c r="J1502" s="389"/>
      <c r="K1502" s="394" t="s">
        <v>2059</v>
      </c>
      <c r="L1502" s="394" t="s">
        <v>2060</v>
      </c>
    </row>
    <row r="1503" spans="1:12" ht="15.75" thickBot="1">
      <c r="A1503" s="381"/>
      <c r="B1503" s="381"/>
      <c r="C1503" s="449" t="s">
        <v>1866</v>
      </c>
      <c r="D1503" s="450" t="s">
        <v>1866</v>
      </c>
      <c r="E1503" s="308"/>
      <c r="F1503" s="322" t="s">
        <v>2055</v>
      </c>
      <c r="G1503" s="175" t="s">
        <v>718</v>
      </c>
      <c r="H1503" s="180" t="s">
        <v>728</v>
      </c>
      <c r="I1503" s="395"/>
      <c r="J1503" s="390"/>
      <c r="K1503" s="395" t="s">
        <v>2059</v>
      </c>
      <c r="L1503" s="395" t="s">
        <v>2060</v>
      </c>
    </row>
    <row r="1504" spans="1:12" ht="15.75" thickBot="1">
      <c r="A1504" s="379">
        <v>139</v>
      </c>
      <c r="B1504" s="379" t="s">
        <v>2062</v>
      </c>
      <c r="C1504" s="445" t="s">
        <v>1875</v>
      </c>
      <c r="D1504" s="446" t="s">
        <v>1866</v>
      </c>
      <c r="E1504" s="307" t="s">
        <v>1225</v>
      </c>
      <c r="F1504" s="303" t="s">
        <v>2063</v>
      </c>
      <c r="G1504" s="172" t="s">
        <v>717</v>
      </c>
      <c r="H1504" s="181" t="s">
        <v>2067</v>
      </c>
      <c r="I1504" s="400" t="s">
        <v>719</v>
      </c>
      <c r="J1504" s="391" t="s">
        <v>2064</v>
      </c>
      <c r="K1504" s="400" t="s">
        <v>2065</v>
      </c>
      <c r="L1504" s="400" t="s">
        <v>2066</v>
      </c>
    </row>
    <row r="1505" spans="1:12" ht="114.75" thickBot="1">
      <c r="A1505" s="380"/>
      <c r="B1505" s="380"/>
      <c r="C1505" s="447"/>
      <c r="D1505" s="448"/>
      <c r="E1505" s="313"/>
      <c r="F1505" s="304"/>
      <c r="G1505" s="172" t="s">
        <v>1338</v>
      </c>
      <c r="H1505" s="167" t="s">
        <v>731</v>
      </c>
      <c r="I1505" s="395"/>
      <c r="J1505" s="393"/>
      <c r="K1505" s="394"/>
      <c r="L1505" s="394"/>
    </row>
    <row r="1506" spans="1:12" ht="15.75" thickBot="1">
      <c r="A1506" s="380"/>
      <c r="B1506" s="380"/>
      <c r="C1506" s="447" t="s">
        <v>1859</v>
      </c>
      <c r="D1506" s="448" t="s">
        <v>1859</v>
      </c>
      <c r="E1506" s="313"/>
      <c r="F1506" s="304" t="s">
        <v>2063</v>
      </c>
      <c r="G1506" s="172" t="s">
        <v>715</v>
      </c>
      <c r="H1506" s="180" t="s">
        <v>1233</v>
      </c>
      <c r="I1506" s="400" t="s">
        <v>720</v>
      </c>
      <c r="J1506" s="388">
        <v>2955377</v>
      </c>
      <c r="K1506" s="394" t="s">
        <v>2065</v>
      </c>
      <c r="L1506" s="394" t="s">
        <v>2066</v>
      </c>
    </row>
    <row r="1507" spans="1:12" ht="15.75" thickBot="1">
      <c r="A1507" s="380"/>
      <c r="B1507" s="380"/>
      <c r="C1507" s="447" t="s">
        <v>1864</v>
      </c>
      <c r="D1507" s="448" t="s">
        <v>1864</v>
      </c>
      <c r="E1507" s="313"/>
      <c r="F1507" s="304" t="s">
        <v>2063</v>
      </c>
      <c r="G1507" s="172" t="s">
        <v>716</v>
      </c>
      <c r="H1507" s="188" t="s">
        <v>729</v>
      </c>
      <c r="I1507" s="394"/>
      <c r="J1507" s="389"/>
      <c r="K1507" s="394" t="s">
        <v>2065</v>
      </c>
      <c r="L1507" s="394" t="s">
        <v>2066</v>
      </c>
    </row>
    <row r="1508" spans="1:12" ht="15.75" thickBot="1">
      <c r="A1508" s="381"/>
      <c r="B1508" s="381"/>
      <c r="C1508" s="449" t="s">
        <v>1866</v>
      </c>
      <c r="D1508" s="450" t="s">
        <v>1866</v>
      </c>
      <c r="E1508" s="308"/>
      <c r="F1508" s="322" t="s">
        <v>2063</v>
      </c>
      <c r="G1508" s="175" t="s">
        <v>718</v>
      </c>
      <c r="H1508" s="180" t="s">
        <v>728</v>
      </c>
      <c r="I1508" s="395"/>
      <c r="J1508" s="390"/>
      <c r="K1508" s="395" t="s">
        <v>2065</v>
      </c>
      <c r="L1508" s="395" t="s">
        <v>2066</v>
      </c>
    </row>
    <row r="1509" spans="1:12" ht="15.75" thickBot="1">
      <c r="A1509" s="379">
        <v>140</v>
      </c>
      <c r="B1509" s="379" t="s">
        <v>2068</v>
      </c>
      <c r="C1509" s="445" t="s">
        <v>1875</v>
      </c>
      <c r="D1509" s="446" t="s">
        <v>1866</v>
      </c>
      <c r="E1509" s="307" t="s">
        <v>627</v>
      </c>
      <c r="F1509" s="303" t="s">
        <v>2069</v>
      </c>
      <c r="G1509" s="172" t="s">
        <v>717</v>
      </c>
      <c r="H1509" s="181" t="s">
        <v>2072</v>
      </c>
      <c r="I1509" s="400" t="s">
        <v>719</v>
      </c>
      <c r="J1509" s="388"/>
      <c r="K1509" s="400" t="s">
        <v>2070</v>
      </c>
      <c r="L1509" s="400" t="s">
        <v>2071</v>
      </c>
    </row>
    <row r="1510" spans="1:12" ht="114.75" thickBot="1">
      <c r="A1510" s="380"/>
      <c r="B1510" s="380"/>
      <c r="C1510" s="447"/>
      <c r="D1510" s="448"/>
      <c r="E1510" s="313"/>
      <c r="F1510" s="304"/>
      <c r="G1510" s="172" t="s">
        <v>1338</v>
      </c>
      <c r="H1510" s="167" t="s">
        <v>731</v>
      </c>
      <c r="I1510" s="395"/>
      <c r="J1510" s="390"/>
      <c r="K1510" s="394"/>
      <c r="L1510" s="394"/>
    </row>
    <row r="1511" spans="1:12" ht="15.75" thickBot="1">
      <c r="A1511" s="381"/>
      <c r="B1511" s="381"/>
      <c r="C1511" s="447" t="s">
        <v>1859</v>
      </c>
      <c r="D1511" s="448" t="s">
        <v>1859</v>
      </c>
      <c r="E1511" s="313"/>
      <c r="F1511" s="304"/>
      <c r="G1511" s="172" t="s">
        <v>715</v>
      </c>
      <c r="H1511" s="180" t="s">
        <v>1233</v>
      </c>
      <c r="I1511" s="400" t="s">
        <v>720</v>
      </c>
      <c r="J1511" s="388"/>
      <c r="K1511" s="394"/>
      <c r="L1511" s="394"/>
    </row>
    <row r="1512" spans="1:12" ht="15.75" thickBot="1">
      <c r="A1512" s="380">
        <v>141</v>
      </c>
      <c r="B1512" s="379" t="s">
        <v>2073</v>
      </c>
      <c r="C1512" s="447" t="s">
        <v>1864</v>
      </c>
      <c r="D1512" s="448" t="s">
        <v>1864</v>
      </c>
      <c r="E1512" s="313"/>
      <c r="F1512" s="304" t="s">
        <v>2069</v>
      </c>
      <c r="G1512" s="172" t="s">
        <v>716</v>
      </c>
      <c r="H1512" s="188" t="s">
        <v>729</v>
      </c>
      <c r="I1512" s="394"/>
      <c r="J1512" s="389"/>
      <c r="K1512" s="394" t="s">
        <v>2070</v>
      </c>
      <c r="L1512" s="394" t="s">
        <v>2071</v>
      </c>
    </row>
    <row r="1513" spans="1:12" ht="15.75" thickBot="1">
      <c r="A1513" s="381"/>
      <c r="B1513" s="381"/>
      <c r="C1513" s="449" t="s">
        <v>1866</v>
      </c>
      <c r="D1513" s="450" t="s">
        <v>1866</v>
      </c>
      <c r="E1513" s="308"/>
      <c r="F1513" s="322"/>
      <c r="G1513" s="175" t="s">
        <v>718</v>
      </c>
      <c r="H1513" s="180" t="s">
        <v>728</v>
      </c>
      <c r="I1513" s="395"/>
      <c r="J1513" s="390"/>
      <c r="K1513" s="395"/>
      <c r="L1513" s="395"/>
    </row>
    <row r="1514" spans="1:12" ht="15.75" thickBot="1">
      <c r="A1514" s="379">
        <v>142</v>
      </c>
      <c r="B1514" s="379" t="s">
        <v>2074</v>
      </c>
      <c r="C1514" s="445" t="s">
        <v>1875</v>
      </c>
      <c r="D1514" s="446" t="s">
        <v>1866</v>
      </c>
      <c r="E1514" s="307" t="s">
        <v>193</v>
      </c>
      <c r="F1514" s="303" t="s">
        <v>2075</v>
      </c>
      <c r="G1514" s="172" t="s">
        <v>717</v>
      </c>
      <c r="H1514" s="181" t="s">
        <v>2079</v>
      </c>
      <c r="I1514" s="400" t="s">
        <v>719</v>
      </c>
      <c r="J1514" s="391" t="s">
        <v>2076</v>
      </c>
      <c r="K1514" s="400" t="s">
        <v>2077</v>
      </c>
      <c r="L1514" s="400" t="s">
        <v>2078</v>
      </c>
    </row>
    <row r="1515" spans="1:12" ht="114.75" thickBot="1">
      <c r="A1515" s="380"/>
      <c r="B1515" s="380"/>
      <c r="C1515" s="447"/>
      <c r="D1515" s="448"/>
      <c r="E1515" s="313"/>
      <c r="F1515" s="304"/>
      <c r="G1515" s="172" t="s">
        <v>1338</v>
      </c>
      <c r="H1515" s="167" t="s">
        <v>731</v>
      </c>
      <c r="I1515" s="395"/>
      <c r="J1515" s="393"/>
      <c r="K1515" s="394"/>
      <c r="L1515" s="394"/>
    </row>
    <row r="1516" spans="1:12" ht="15.75" thickBot="1">
      <c r="A1516" s="380"/>
      <c r="B1516" s="380"/>
      <c r="C1516" s="447" t="s">
        <v>1859</v>
      </c>
      <c r="D1516" s="448" t="s">
        <v>1859</v>
      </c>
      <c r="E1516" s="313"/>
      <c r="F1516" s="304" t="s">
        <v>2080</v>
      </c>
      <c r="G1516" s="172" t="s">
        <v>715</v>
      </c>
      <c r="H1516" s="180" t="s">
        <v>1233</v>
      </c>
      <c r="I1516" s="400" t="s">
        <v>720</v>
      </c>
      <c r="J1516" s="388">
        <v>1406531</v>
      </c>
      <c r="K1516" s="394" t="s">
        <v>2077</v>
      </c>
      <c r="L1516" s="394" t="s">
        <v>2078</v>
      </c>
    </row>
    <row r="1517" spans="1:12" ht="15.75" thickBot="1">
      <c r="A1517" s="380"/>
      <c r="B1517" s="380"/>
      <c r="C1517" s="447" t="s">
        <v>1864</v>
      </c>
      <c r="D1517" s="448" t="s">
        <v>1864</v>
      </c>
      <c r="E1517" s="313"/>
      <c r="F1517" s="304" t="s">
        <v>2081</v>
      </c>
      <c r="G1517" s="172" t="s">
        <v>716</v>
      </c>
      <c r="H1517" s="188" t="s">
        <v>729</v>
      </c>
      <c r="I1517" s="394"/>
      <c r="J1517" s="389"/>
      <c r="K1517" s="394" t="s">
        <v>2077</v>
      </c>
      <c r="L1517" s="394" t="s">
        <v>2078</v>
      </c>
    </row>
    <row r="1518" spans="1:12" ht="15.75" thickBot="1">
      <c r="A1518" s="381"/>
      <c r="B1518" s="381"/>
      <c r="C1518" s="449" t="s">
        <v>1866</v>
      </c>
      <c r="D1518" s="450" t="s">
        <v>1866</v>
      </c>
      <c r="E1518" s="308"/>
      <c r="F1518" s="322" t="s">
        <v>2075</v>
      </c>
      <c r="G1518" s="175" t="s">
        <v>718</v>
      </c>
      <c r="H1518" s="180" t="s">
        <v>728</v>
      </c>
      <c r="I1518" s="395"/>
      <c r="J1518" s="390"/>
      <c r="K1518" s="395" t="s">
        <v>2077</v>
      </c>
      <c r="L1518" s="395" t="s">
        <v>2078</v>
      </c>
    </row>
    <row r="1519" spans="1:12" ht="15.75" thickBot="1">
      <c r="A1519" s="379">
        <v>143</v>
      </c>
      <c r="B1519" s="379" t="s">
        <v>2082</v>
      </c>
      <c r="C1519" s="445" t="s">
        <v>1875</v>
      </c>
      <c r="D1519" s="446" t="s">
        <v>1866</v>
      </c>
      <c r="E1519" s="307" t="s">
        <v>2083</v>
      </c>
      <c r="F1519" s="303" t="s">
        <v>2084</v>
      </c>
      <c r="G1519" s="172" t="s">
        <v>717</v>
      </c>
      <c r="H1519" s="181" t="s">
        <v>1735</v>
      </c>
      <c r="I1519" s="400" t="s">
        <v>719</v>
      </c>
      <c r="J1519" s="469" t="s">
        <v>2085</v>
      </c>
      <c r="K1519" s="400">
        <v>1261.58</v>
      </c>
      <c r="L1519" s="400" t="s">
        <v>2086</v>
      </c>
    </row>
    <row r="1520" spans="1:12" ht="114.75" thickBot="1">
      <c r="A1520" s="380"/>
      <c r="B1520" s="380"/>
      <c r="C1520" s="447"/>
      <c r="D1520" s="448"/>
      <c r="E1520" s="313"/>
      <c r="F1520" s="304"/>
      <c r="G1520" s="172" t="s">
        <v>1338</v>
      </c>
      <c r="H1520" s="167" t="s">
        <v>731</v>
      </c>
      <c r="I1520" s="395"/>
      <c r="J1520" s="441"/>
      <c r="K1520" s="394"/>
      <c r="L1520" s="394"/>
    </row>
    <row r="1521" spans="1:12" ht="15.75" thickBot="1">
      <c r="A1521" s="380"/>
      <c r="B1521" s="380"/>
      <c r="C1521" s="447" t="s">
        <v>1859</v>
      </c>
      <c r="D1521" s="448" t="s">
        <v>1859</v>
      </c>
      <c r="E1521" s="313" t="s">
        <v>624</v>
      </c>
      <c r="F1521" s="304" t="s">
        <v>2081</v>
      </c>
      <c r="G1521" s="172" t="s">
        <v>715</v>
      </c>
      <c r="H1521" s="180" t="s">
        <v>1233</v>
      </c>
      <c r="I1521" s="400" t="s">
        <v>720</v>
      </c>
      <c r="J1521" s="388">
        <v>83876316</v>
      </c>
      <c r="K1521" s="394">
        <v>1261.58</v>
      </c>
      <c r="L1521" s="394" t="s">
        <v>2086</v>
      </c>
    </row>
    <row r="1522" spans="1:12" ht="15.75" thickBot="1">
      <c r="A1522" s="380"/>
      <c r="B1522" s="380"/>
      <c r="C1522" s="447" t="s">
        <v>1864</v>
      </c>
      <c r="D1522" s="448" t="s">
        <v>1864</v>
      </c>
      <c r="E1522" s="313" t="s">
        <v>624</v>
      </c>
      <c r="F1522" s="304" t="s">
        <v>2075</v>
      </c>
      <c r="G1522" s="172" t="s">
        <v>716</v>
      </c>
      <c r="H1522" s="188" t="s">
        <v>729</v>
      </c>
      <c r="I1522" s="394"/>
      <c r="J1522" s="389"/>
      <c r="K1522" s="394">
        <v>1261.58</v>
      </c>
      <c r="L1522" s="394" t="s">
        <v>2086</v>
      </c>
    </row>
    <row r="1523" spans="1:12" ht="15.75" thickBot="1">
      <c r="A1523" s="381"/>
      <c r="B1523" s="381"/>
      <c r="C1523" s="449" t="s">
        <v>1866</v>
      </c>
      <c r="D1523" s="450" t="s">
        <v>1866</v>
      </c>
      <c r="E1523" s="308" t="s">
        <v>2083</v>
      </c>
      <c r="F1523" s="322" t="s">
        <v>2080</v>
      </c>
      <c r="G1523" s="175" t="s">
        <v>718</v>
      </c>
      <c r="H1523" s="180" t="s">
        <v>728</v>
      </c>
      <c r="I1523" s="395"/>
      <c r="J1523" s="390"/>
      <c r="K1523" s="395">
        <v>1261.58</v>
      </c>
      <c r="L1523" s="395" t="s">
        <v>2086</v>
      </c>
    </row>
    <row r="1524" spans="1:12" ht="15.75" thickBot="1">
      <c r="A1524" s="379">
        <v>144</v>
      </c>
      <c r="B1524" s="379" t="s">
        <v>2087</v>
      </c>
      <c r="C1524" s="445" t="s">
        <v>1875</v>
      </c>
      <c r="D1524" s="446" t="s">
        <v>1866</v>
      </c>
      <c r="E1524" s="307" t="s">
        <v>1237</v>
      </c>
      <c r="F1524" s="303" t="s">
        <v>2088</v>
      </c>
      <c r="G1524" s="172" t="s">
        <v>717</v>
      </c>
      <c r="H1524" s="181" t="s">
        <v>2092</v>
      </c>
      <c r="I1524" s="400" t="s">
        <v>719</v>
      </c>
      <c r="J1524" s="391" t="s">
        <v>2089</v>
      </c>
      <c r="K1524" s="400" t="s">
        <v>2090</v>
      </c>
      <c r="L1524" s="400" t="s">
        <v>2091</v>
      </c>
    </row>
    <row r="1525" spans="1:12" ht="114.75" thickBot="1">
      <c r="A1525" s="380"/>
      <c r="B1525" s="380"/>
      <c r="C1525" s="447"/>
      <c r="D1525" s="448"/>
      <c r="E1525" s="313"/>
      <c r="F1525" s="304"/>
      <c r="G1525" s="172" t="s">
        <v>1338</v>
      </c>
      <c r="H1525" s="167" t="s">
        <v>731</v>
      </c>
      <c r="I1525" s="395"/>
      <c r="J1525" s="393"/>
      <c r="K1525" s="394"/>
      <c r="L1525" s="394"/>
    </row>
    <row r="1526" spans="1:12" ht="15.75" thickBot="1">
      <c r="A1526" s="380"/>
      <c r="B1526" s="380"/>
      <c r="C1526" s="447" t="s">
        <v>1859</v>
      </c>
      <c r="D1526" s="448" t="s">
        <v>1859</v>
      </c>
      <c r="E1526" s="313"/>
      <c r="F1526" s="304" t="s">
        <v>2081</v>
      </c>
      <c r="G1526" s="172" t="s">
        <v>715</v>
      </c>
      <c r="H1526" s="180" t="s">
        <v>1233</v>
      </c>
      <c r="I1526" s="400" t="s">
        <v>720</v>
      </c>
      <c r="J1526" s="388">
        <v>983675</v>
      </c>
      <c r="K1526" s="394" t="s">
        <v>2093</v>
      </c>
      <c r="L1526" s="394" t="s">
        <v>2094</v>
      </c>
    </row>
    <row r="1527" spans="1:12" ht="15.75" thickBot="1">
      <c r="A1527" s="380"/>
      <c r="B1527" s="380"/>
      <c r="C1527" s="447" t="s">
        <v>1864</v>
      </c>
      <c r="D1527" s="448" t="s">
        <v>1864</v>
      </c>
      <c r="E1527" s="313"/>
      <c r="F1527" s="304" t="s">
        <v>2075</v>
      </c>
      <c r="G1527" s="172" t="s">
        <v>716</v>
      </c>
      <c r="H1527" s="188" t="s">
        <v>729</v>
      </c>
      <c r="I1527" s="394"/>
      <c r="J1527" s="389"/>
      <c r="K1527" s="394" t="s">
        <v>2093</v>
      </c>
      <c r="L1527" s="394" t="s">
        <v>2094</v>
      </c>
    </row>
    <row r="1528" spans="1:12" ht="15.75" thickBot="1">
      <c r="A1528" s="381"/>
      <c r="B1528" s="381"/>
      <c r="C1528" s="449" t="s">
        <v>1866</v>
      </c>
      <c r="D1528" s="450" t="s">
        <v>1866</v>
      </c>
      <c r="E1528" s="308"/>
      <c r="F1528" s="322" t="s">
        <v>2080</v>
      </c>
      <c r="G1528" s="175" t="s">
        <v>718</v>
      </c>
      <c r="H1528" s="180" t="s">
        <v>728</v>
      </c>
      <c r="I1528" s="395"/>
      <c r="J1528" s="390"/>
      <c r="K1528" s="395" t="s">
        <v>2093</v>
      </c>
      <c r="L1528" s="395" t="s">
        <v>2094</v>
      </c>
    </row>
    <row r="1529" spans="1:12" ht="15.75" thickBot="1">
      <c r="A1529" s="379">
        <v>145</v>
      </c>
      <c r="B1529" s="379" t="s">
        <v>2095</v>
      </c>
      <c r="C1529" s="445" t="s">
        <v>1875</v>
      </c>
      <c r="D1529" s="446" t="s">
        <v>1866</v>
      </c>
      <c r="E1529" s="307" t="s">
        <v>1225</v>
      </c>
      <c r="F1529" s="303" t="s">
        <v>2096</v>
      </c>
      <c r="G1529" s="172" t="s">
        <v>717</v>
      </c>
      <c r="H1529" s="181" t="s">
        <v>2100</v>
      </c>
      <c r="I1529" s="400" t="s">
        <v>719</v>
      </c>
      <c r="J1529" s="391" t="s">
        <v>2097</v>
      </c>
      <c r="K1529" s="400" t="s">
        <v>2098</v>
      </c>
      <c r="L1529" s="400" t="s">
        <v>2099</v>
      </c>
    </row>
    <row r="1530" spans="1:12" ht="114.75" thickBot="1">
      <c r="A1530" s="380"/>
      <c r="B1530" s="380"/>
      <c r="C1530" s="447"/>
      <c r="D1530" s="448"/>
      <c r="E1530" s="313"/>
      <c r="F1530" s="304"/>
      <c r="G1530" s="172" t="s">
        <v>1338</v>
      </c>
      <c r="H1530" s="167" t="s">
        <v>731</v>
      </c>
      <c r="I1530" s="395"/>
      <c r="J1530" s="393"/>
      <c r="K1530" s="394"/>
      <c r="L1530" s="394"/>
    </row>
    <row r="1531" spans="1:12" ht="15.75" thickBot="1">
      <c r="A1531" s="380"/>
      <c r="B1531" s="380"/>
      <c r="C1531" s="447" t="s">
        <v>1859</v>
      </c>
      <c r="D1531" s="448" t="s">
        <v>1859</v>
      </c>
      <c r="E1531" s="313" t="s">
        <v>2083</v>
      </c>
      <c r="F1531" s="304" t="s">
        <v>2101</v>
      </c>
      <c r="G1531" s="172" t="s">
        <v>715</v>
      </c>
      <c r="H1531" s="180" t="s">
        <v>1233</v>
      </c>
      <c r="I1531" s="400" t="s">
        <v>720</v>
      </c>
      <c r="J1531" s="388" t="s">
        <v>2102</v>
      </c>
      <c r="K1531" s="394" t="s">
        <v>2098</v>
      </c>
      <c r="L1531" s="394" t="s">
        <v>2103</v>
      </c>
    </row>
    <row r="1532" spans="1:12" ht="15.75" thickBot="1">
      <c r="A1532" s="380"/>
      <c r="B1532" s="380"/>
      <c r="C1532" s="447" t="s">
        <v>1864</v>
      </c>
      <c r="D1532" s="448" t="s">
        <v>1864</v>
      </c>
      <c r="E1532" s="313" t="s">
        <v>624</v>
      </c>
      <c r="F1532" s="304" t="s">
        <v>2101</v>
      </c>
      <c r="G1532" s="172" t="s">
        <v>716</v>
      </c>
      <c r="H1532" s="188" t="s">
        <v>729</v>
      </c>
      <c r="I1532" s="394"/>
      <c r="J1532" s="389"/>
      <c r="K1532" s="394" t="s">
        <v>2098</v>
      </c>
      <c r="L1532" s="394" t="s">
        <v>2103</v>
      </c>
    </row>
    <row r="1533" spans="1:12" ht="15.75" thickBot="1">
      <c r="A1533" s="381"/>
      <c r="B1533" s="381"/>
      <c r="C1533" s="449" t="s">
        <v>1866</v>
      </c>
      <c r="D1533" s="450" t="s">
        <v>1866</v>
      </c>
      <c r="E1533" s="308" t="s">
        <v>624</v>
      </c>
      <c r="F1533" s="322" t="s">
        <v>2101</v>
      </c>
      <c r="G1533" s="175" t="s">
        <v>718</v>
      </c>
      <c r="H1533" s="180" t="s">
        <v>728</v>
      </c>
      <c r="I1533" s="395"/>
      <c r="J1533" s="390"/>
      <c r="K1533" s="395" t="s">
        <v>2098</v>
      </c>
      <c r="L1533" s="395" t="s">
        <v>2103</v>
      </c>
    </row>
    <row r="1534" spans="1:12" ht="15.75" thickBot="1">
      <c r="A1534" s="379">
        <v>146</v>
      </c>
      <c r="B1534" s="379" t="s">
        <v>2104</v>
      </c>
      <c r="C1534" s="445" t="s">
        <v>1875</v>
      </c>
      <c r="D1534" s="446" t="s">
        <v>1866</v>
      </c>
      <c r="E1534" s="307" t="s">
        <v>194</v>
      </c>
      <c r="F1534" s="303" t="s">
        <v>2105</v>
      </c>
      <c r="G1534" s="172" t="s">
        <v>717</v>
      </c>
      <c r="H1534" s="181" t="s">
        <v>2109</v>
      </c>
      <c r="I1534" s="400" t="s">
        <v>719</v>
      </c>
      <c r="J1534" s="388" t="s">
        <v>2106</v>
      </c>
      <c r="K1534" s="400" t="s">
        <v>2107</v>
      </c>
      <c r="L1534" s="400" t="s">
        <v>2108</v>
      </c>
    </row>
    <row r="1535" spans="1:12" ht="114.75" thickBot="1">
      <c r="A1535" s="380"/>
      <c r="B1535" s="380"/>
      <c r="C1535" s="447"/>
      <c r="D1535" s="448"/>
      <c r="E1535" s="313"/>
      <c r="F1535" s="304"/>
      <c r="G1535" s="172" t="s">
        <v>1338</v>
      </c>
      <c r="H1535" s="167" t="s">
        <v>731</v>
      </c>
      <c r="I1535" s="395"/>
      <c r="J1535" s="390"/>
      <c r="K1535" s="394"/>
      <c r="L1535" s="394"/>
    </row>
    <row r="1536" spans="1:12" ht="15.75" thickBot="1">
      <c r="A1536" s="381"/>
      <c r="B1536" s="381"/>
      <c r="C1536" s="447" t="s">
        <v>1859</v>
      </c>
      <c r="D1536" s="448" t="s">
        <v>1859</v>
      </c>
      <c r="E1536" s="313"/>
      <c r="F1536" s="304"/>
      <c r="G1536" s="172" t="s">
        <v>715</v>
      </c>
      <c r="H1536" s="180" t="s">
        <v>1233</v>
      </c>
      <c r="I1536" s="400" t="s">
        <v>720</v>
      </c>
      <c r="J1536" s="388" t="s">
        <v>2110</v>
      </c>
      <c r="K1536" s="394"/>
      <c r="L1536" s="394"/>
    </row>
    <row r="1537" spans="1:12" ht="15.75" thickBot="1">
      <c r="A1537" s="380">
        <v>147</v>
      </c>
      <c r="B1537" s="379" t="s">
        <v>2111</v>
      </c>
      <c r="C1537" s="447" t="s">
        <v>1864</v>
      </c>
      <c r="D1537" s="448" t="s">
        <v>1864</v>
      </c>
      <c r="E1537" s="313" t="s">
        <v>194</v>
      </c>
      <c r="F1537" s="304" t="s">
        <v>2105</v>
      </c>
      <c r="G1537" s="172" t="s">
        <v>716</v>
      </c>
      <c r="H1537" s="188" t="s">
        <v>729</v>
      </c>
      <c r="I1537" s="394"/>
      <c r="J1537" s="389"/>
      <c r="K1537" s="394" t="s">
        <v>2107</v>
      </c>
      <c r="L1537" s="394" t="s">
        <v>2108</v>
      </c>
    </row>
    <row r="1538" spans="1:12" ht="15.75" thickBot="1">
      <c r="A1538" s="381"/>
      <c r="B1538" s="381"/>
      <c r="C1538" s="449" t="s">
        <v>1866</v>
      </c>
      <c r="D1538" s="450" t="s">
        <v>1866</v>
      </c>
      <c r="E1538" s="308" t="s">
        <v>624</v>
      </c>
      <c r="F1538" s="322"/>
      <c r="G1538" s="175" t="s">
        <v>718</v>
      </c>
      <c r="H1538" s="180" t="s">
        <v>728</v>
      </c>
      <c r="I1538" s="395"/>
      <c r="J1538" s="390"/>
      <c r="K1538" s="395"/>
      <c r="L1538" s="395"/>
    </row>
    <row r="1539" spans="1:12" ht="15.75" thickBot="1">
      <c r="A1539" s="379">
        <v>148</v>
      </c>
      <c r="B1539" s="379" t="s">
        <v>2112</v>
      </c>
      <c r="C1539" s="445" t="s">
        <v>1875</v>
      </c>
      <c r="D1539" s="446" t="s">
        <v>1866</v>
      </c>
      <c r="E1539" s="307" t="s">
        <v>194</v>
      </c>
      <c r="F1539" s="303" t="s">
        <v>2113</v>
      </c>
      <c r="G1539" s="172" t="s">
        <v>717</v>
      </c>
      <c r="H1539" s="181" t="s">
        <v>2117</v>
      </c>
      <c r="I1539" s="400" t="s">
        <v>719</v>
      </c>
      <c r="J1539" s="391" t="s">
        <v>2114</v>
      </c>
      <c r="K1539" s="400" t="s">
        <v>2115</v>
      </c>
      <c r="L1539" s="400" t="s">
        <v>2116</v>
      </c>
    </row>
    <row r="1540" spans="1:12" ht="114.75" thickBot="1">
      <c r="A1540" s="380"/>
      <c r="B1540" s="380"/>
      <c r="C1540" s="447"/>
      <c r="D1540" s="448"/>
      <c r="E1540" s="313"/>
      <c r="F1540" s="304"/>
      <c r="G1540" s="172" t="s">
        <v>1338</v>
      </c>
      <c r="H1540" s="167" t="s">
        <v>731</v>
      </c>
      <c r="I1540" s="395"/>
      <c r="J1540" s="393"/>
      <c r="K1540" s="394"/>
      <c r="L1540" s="394"/>
    </row>
    <row r="1541" spans="1:12" ht="15.75" thickBot="1">
      <c r="A1541" s="380"/>
      <c r="B1541" s="380"/>
      <c r="C1541" s="447" t="s">
        <v>1859</v>
      </c>
      <c r="D1541" s="448" t="s">
        <v>1859</v>
      </c>
      <c r="E1541" s="313"/>
      <c r="F1541" s="304" t="s">
        <v>2118</v>
      </c>
      <c r="G1541" s="172" t="s">
        <v>715</v>
      </c>
      <c r="H1541" s="180" t="s">
        <v>1233</v>
      </c>
      <c r="I1541" s="400" t="s">
        <v>720</v>
      </c>
      <c r="J1541" s="388" t="s">
        <v>2119</v>
      </c>
      <c r="K1541" s="394">
        <v>1370.98</v>
      </c>
      <c r="L1541" s="394" t="s">
        <v>2116</v>
      </c>
    </row>
    <row r="1542" spans="1:12" ht="15.75" thickBot="1">
      <c r="A1542" s="380"/>
      <c r="B1542" s="380"/>
      <c r="C1542" s="447" t="s">
        <v>1864</v>
      </c>
      <c r="D1542" s="448" t="s">
        <v>1864</v>
      </c>
      <c r="E1542" s="313" t="s">
        <v>194</v>
      </c>
      <c r="F1542" s="304" t="s">
        <v>2120</v>
      </c>
      <c r="G1542" s="172" t="s">
        <v>716</v>
      </c>
      <c r="H1542" s="188" t="s">
        <v>729</v>
      </c>
      <c r="I1542" s="394"/>
      <c r="J1542" s="389"/>
      <c r="K1542" s="394">
        <v>1370.98</v>
      </c>
      <c r="L1542" s="394" t="s">
        <v>2116</v>
      </c>
    </row>
    <row r="1543" spans="1:12" ht="15.75" thickBot="1">
      <c r="A1543" s="381"/>
      <c r="B1543" s="381"/>
      <c r="C1543" s="449" t="s">
        <v>1866</v>
      </c>
      <c r="D1543" s="450" t="s">
        <v>1866</v>
      </c>
      <c r="E1543" s="308" t="s">
        <v>624</v>
      </c>
      <c r="F1543" s="322" t="s">
        <v>2113</v>
      </c>
      <c r="G1543" s="175" t="s">
        <v>718</v>
      </c>
      <c r="H1543" s="180" t="s">
        <v>728</v>
      </c>
      <c r="I1543" s="395"/>
      <c r="J1543" s="390"/>
      <c r="K1543" s="395">
        <v>1370.98</v>
      </c>
      <c r="L1543" s="395" t="s">
        <v>2116</v>
      </c>
    </row>
    <row r="1544" spans="1:12" ht="15.75" thickBot="1">
      <c r="A1544" s="379">
        <v>149</v>
      </c>
      <c r="B1544" s="379" t="s">
        <v>2121</v>
      </c>
      <c r="C1544" s="445" t="s">
        <v>1875</v>
      </c>
      <c r="D1544" s="446" t="s">
        <v>1866</v>
      </c>
      <c r="E1544" s="307" t="s">
        <v>1225</v>
      </c>
      <c r="F1544" s="303" t="s">
        <v>2122</v>
      </c>
      <c r="G1544" s="172" t="s">
        <v>717</v>
      </c>
      <c r="H1544" s="181" t="s">
        <v>2125</v>
      </c>
      <c r="I1544" s="400" t="s">
        <v>719</v>
      </c>
      <c r="J1544" s="388"/>
      <c r="K1544" s="400" t="s">
        <v>2123</v>
      </c>
      <c r="L1544" s="400" t="s">
        <v>2124</v>
      </c>
    </row>
    <row r="1545" spans="1:12" ht="114.75" thickBot="1">
      <c r="A1545" s="380"/>
      <c r="B1545" s="380"/>
      <c r="C1545" s="447"/>
      <c r="D1545" s="448"/>
      <c r="E1545" s="313"/>
      <c r="F1545" s="304"/>
      <c r="G1545" s="172" t="s">
        <v>1338</v>
      </c>
      <c r="H1545" s="167" t="s">
        <v>731</v>
      </c>
      <c r="I1545" s="395"/>
      <c r="J1545" s="390"/>
      <c r="K1545" s="394"/>
      <c r="L1545" s="394"/>
    </row>
    <row r="1546" spans="1:12" ht="15.75" thickBot="1">
      <c r="A1546" s="380"/>
      <c r="B1546" s="380"/>
      <c r="C1546" s="447" t="s">
        <v>1859</v>
      </c>
      <c r="D1546" s="448" t="s">
        <v>1859</v>
      </c>
      <c r="E1546" s="313"/>
      <c r="F1546" s="304" t="s">
        <v>2120</v>
      </c>
      <c r="G1546" s="172" t="s">
        <v>715</v>
      </c>
      <c r="H1546" s="180" t="s">
        <v>1233</v>
      </c>
      <c r="I1546" s="400" t="s">
        <v>720</v>
      </c>
      <c r="J1546" s="388"/>
      <c r="K1546" s="394" t="s">
        <v>2123</v>
      </c>
      <c r="L1546" s="394" t="s">
        <v>2126</v>
      </c>
    </row>
    <row r="1547" spans="1:12" ht="15.75" thickBot="1">
      <c r="A1547" s="380"/>
      <c r="B1547" s="380"/>
      <c r="C1547" s="447" t="s">
        <v>1864</v>
      </c>
      <c r="D1547" s="448" t="s">
        <v>1864</v>
      </c>
      <c r="E1547" s="313"/>
      <c r="F1547" s="304" t="s">
        <v>2113</v>
      </c>
      <c r="G1547" s="172" t="s">
        <v>716</v>
      </c>
      <c r="H1547" s="188" t="s">
        <v>729</v>
      </c>
      <c r="I1547" s="394"/>
      <c r="J1547" s="389"/>
      <c r="K1547" s="394" t="s">
        <v>2123</v>
      </c>
      <c r="L1547" s="394" t="s">
        <v>2126</v>
      </c>
    </row>
    <row r="1548" spans="1:12" ht="15.75" thickBot="1">
      <c r="A1548" s="381"/>
      <c r="B1548" s="381"/>
      <c r="C1548" s="449" t="s">
        <v>1866</v>
      </c>
      <c r="D1548" s="450" t="s">
        <v>1866</v>
      </c>
      <c r="E1548" s="308"/>
      <c r="F1548" s="322" t="s">
        <v>2118</v>
      </c>
      <c r="G1548" s="175" t="s">
        <v>718</v>
      </c>
      <c r="H1548" s="180" t="s">
        <v>728</v>
      </c>
      <c r="I1548" s="395"/>
      <c r="J1548" s="390"/>
      <c r="K1548" s="395" t="s">
        <v>2123</v>
      </c>
      <c r="L1548" s="395" t="s">
        <v>2126</v>
      </c>
    </row>
    <row r="1549" spans="1:12" ht="15.75" thickBot="1">
      <c r="A1549" s="379">
        <v>150</v>
      </c>
      <c r="B1549" s="379" t="s">
        <v>2127</v>
      </c>
      <c r="C1549" s="445" t="s">
        <v>1875</v>
      </c>
      <c r="D1549" s="446" t="s">
        <v>1866</v>
      </c>
      <c r="E1549" s="307" t="s">
        <v>1225</v>
      </c>
      <c r="F1549" s="303" t="s">
        <v>2128</v>
      </c>
      <c r="G1549" s="172" t="s">
        <v>717</v>
      </c>
      <c r="H1549" s="181" t="s">
        <v>2132</v>
      </c>
      <c r="I1549" s="400" t="s">
        <v>719</v>
      </c>
      <c r="J1549" s="388" t="s">
        <v>2129</v>
      </c>
      <c r="K1549" s="400" t="s">
        <v>2130</v>
      </c>
      <c r="L1549" s="400" t="s">
        <v>2131</v>
      </c>
    </row>
    <row r="1550" spans="1:12" ht="114.75" thickBot="1">
      <c r="A1550" s="380"/>
      <c r="B1550" s="380"/>
      <c r="C1550" s="447"/>
      <c r="D1550" s="448"/>
      <c r="E1550" s="313"/>
      <c r="F1550" s="304"/>
      <c r="G1550" s="172" t="s">
        <v>1338</v>
      </c>
      <c r="H1550" s="167" t="s">
        <v>731</v>
      </c>
      <c r="I1550" s="395"/>
      <c r="J1550" s="390"/>
      <c r="K1550" s="394"/>
      <c r="L1550" s="394"/>
    </row>
    <row r="1551" spans="1:12" ht="15.75" thickBot="1">
      <c r="A1551" s="380"/>
      <c r="B1551" s="380"/>
      <c r="C1551" s="447" t="s">
        <v>1859</v>
      </c>
      <c r="D1551" s="448" t="s">
        <v>1859</v>
      </c>
      <c r="E1551" s="313" t="s">
        <v>624</v>
      </c>
      <c r="F1551" s="304" t="s">
        <v>2113</v>
      </c>
      <c r="G1551" s="172" t="s">
        <v>715</v>
      </c>
      <c r="H1551" s="180" t="s">
        <v>1233</v>
      </c>
      <c r="I1551" s="400" t="s">
        <v>720</v>
      </c>
      <c r="J1551" s="388">
        <v>2596547</v>
      </c>
      <c r="K1551" s="394" t="s">
        <v>2133</v>
      </c>
      <c r="L1551" s="394" t="s">
        <v>2134</v>
      </c>
    </row>
    <row r="1552" spans="1:12" ht="15.75" thickBot="1">
      <c r="A1552" s="380"/>
      <c r="B1552" s="380"/>
      <c r="C1552" s="447" t="s">
        <v>1864</v>
      </c>
      <c r="D1552" s="448" t="s">
        <v>1864</v>
      </c>
      <c r="E1552" s="313" t="s">
        <v>194</v>
      </c>
      <c r="F1552" s="304" t="s">
        <v>2118</v>
      </c>
      <c r="G1552" s="172" t="s">
        <v>716</v>
      </c>
      <c r="H1552" s="188" t="s">
        <v>729</v>
      </c>
      <c r="I1552" s="394"/>
      <c r="J1552" s="389"/>
      <c r="K1552" s="394" t="s">
        <v>2133</v>
      </c>
      <c r="L1552" s="394" t="s">
        <v>2134</v>
      </c>
    </row>
    <row r="1553" spans="1:12" ht="15.75" thickBot="1">
      <c r="A1553" s="381"/>
      <c r="B1553" s="381"/>
      <c r="C1553" s="449" t="s">
        <v>1866</v>
      </c>
      <c r="D1553" s="450" t="s">
        <v>1866</v>
      </c>
      <c r="E1553" s="308" t="s">
        <v>193</v>
      </c>
      <c r="F1553" s="322" t="s">
        <v>2120</v>
      </c>
      <c r="G1553" s="175" t="s">
        <v>718</v>
      </c>
      <c r="H1553" s="180" t="s">
        <v>728</v>
      </c>
      <c r="I1553" s="395"/>
      <c r="J1553" s="390"/>
      <c r="K1553" s="395" t="s">
        <v>2133</v>
      </c>
      <c r="L1553" s="395" t="s">
        <v>2134</v>
      </c>
    </row>
    <row r="1554" spans="1:12" ht="15.75" thickBot="1">
      <c r="A1554" s="379">
        <v>151</v>
      </c>
      <c r="B1554" s="379" t="s">
        <v>2135</v>
      </c>
      <c r="C1554" s="445" t="s">
        <v>1875</v>
      </c>
      <c r="D1554" s="446" t="s">
        <v>1866</v>
      </c>
      <c r="E1554" s="307" t="s">
        <v>1225</v>
      </c>
      <c r="F1554" s="303" t="s">
        <v>2136</v>
      </c>
      <c r="G1554" s="172" t="s">
        <v>717</v>
      </c>
      <c r="H1554" s="181" t="s">
        <v>2140</v>
      </c>
      <c r="I1554" s="400" t="s">
        <v>719</v>
      </c>
      <c r="J1554" s="391" t="s">
        <v>2137</v>
      </c>
      <c r="K1554" s="400" t="s">
        <v>2138</v>
      </c>
      <c r="L1554" s="400" t="s">
        <v>2139</v>
      </c>
    </row>
    <row r="1555" spans="1:12" ht="114.75" thickBot="1">
      <c r="A1555" s="380"/>
      <c r="B1555" s="380"/>
      <c r="C1555" s="447"/>
      <c r="D1555" s="448"/>
      <c r="E1555" s="313"/>
      <c r="F1555" s="304"/>
      <c r="G1555" s="172" t="s">
        <v>1338</v>
      </c>
      <c r="H1555" s="167" t="s">
        <v>731</v>
      </c>
      <c r="I1555" s="395"/>
      <c r="J1555" s="393"/>
      <c r="K1555" s="394"/>
      <c r="L1555" s="394"/>
    </row>
    <row r="1556" spans="1:12" ht="15.75" thickBot="1">
      <c r="A1556" s="380"/>
      <c r="B1556" s="380"/>
      <c r="C1556" s="447" t="s">
        <v>1859</v>
      </c>
      <c r="D1556" s="448" t="s">
        <v>1859</v>
      </c>
      <c r="E1556" s="313" t="s">
        <v>624</v>
      </c>
      <c r="F1556" s="304" t="s">
        <v>2136</v>
      </c>
      <c r="G1556" s="172" t="s">
        <v>715</v>
      </c>
      <c r="H1556" s="180" t="s">
        <v>1233</v>
      </c>
      <c r="I1556" s="400" t="s">
        <v>720</v>
      </c>
      <c r="J1556" s="388">
        <v>25394428</v>
      </c>
      <c r="K1556" s="394" t="s">
        <v>2138</v>
      </c>
      <c r="L1556" s="394" t="s">
        <v>2139</v>
      </c>
    </row>
    <row r="1557" spans="1:12" ht="15.75" thickBot="1">
      <c r="A1557" s="380"/>
      <c r="B1557" s="380"/>
      <c r="C1557" s="447" t="s">
        <v>1864</v>
      </c>
      <c r="D1557" s="448" t="s">
        <v>1864</v>
      </c>
      <c r="E1557" s="313" t="s">
        <v>194</v>
      </c>
      <c r="F1557" s="304" t="s">
        <v>2136</v>
      </c>
      <c r="G1557" s="172" t="s">
        <v>716</v>
      </c>
      <c r="H1557" s="188" t="s">
        <v>729</v>
      </c>
      <c r="I1557" s="394"/>
      <c r="J1557" s="389"/>
      <c r="K1557" s="394" t="s">
        <v>2138</v>
      </c>
      <c r="L1557" s="394" t="s">
        <v>2139</v>
      </c>
    </row>
    <row r="1558" spans="1:12" ht="15.75" thickBot="1">
      <c r="A1558" s="381"/>
      <c r="B1558" s="381"/>
      <c r="C1558" s="449" t="s">
        <v>1866</v>
      </c>
      <c r="D1558" s="450" t="s">
        <v>1866</v>
      </c>
      <c r="E1558" s="308" t="s">
        <v>193</v>
      </c>
      <c r="F1558" s="322" t="s">
        <v>2136</v>
      </c>
      <c r="G1558" s="175" t="s">
        <v>718</v>
      </c>
      <c r="H1558" s="180" t="s">
        <v>728</v>
      </c>
      <c r="I1558" s="395"/>
      <c r="J1558" s="390"/>
      <c r="K1558" s="395" t="s">
        <v>2138</v>
      </c>
      <c r="L1558" s="395" t="s">
        <v>2139</v>
      </c>
    </row>
    <row r="1559" spans="1:12" ht="15.75" thickBot="1">
      <c r="A1559" s="379">
        <v>152</v>
      </c>
      <c r="B1559" s="379" t="s">
        <v>2141</v>
      </c>
      <c r="C1559" s="445" t="s">
        <v>1875</v>
      </c>
      <c r="D1559" s="446" t="s">
        <v>1866</v>
      </c>
      <c r="E1559" s="307" t="s">
        <v>194</v>
      </c>
      <c r="F1559" s="303" t="s">
        <v>2142</v>
      </c>
      <c r="G1559" s="172" t="s">
        <v>717</v>
      </c>
      <c r="H1559" s="181" t="s">
        <v>2146</v>
      </c>
      <c r="I1559" s="400" t="s">
        <v>719</v>
      </c>
      <c r="J1559" s="388" t="s">
        <v>2143</v>
      </c>
      <c r="K1559" s="400" t="s">
        <v>2144</v>
      </c>
      <c r="L1559" s="400" t="s">
        <v>2145</v>
      </c>
    </row>
    <row r="1560" spans="1:12" ht="114.75" thickBot="1">
      <c r="A1560" s="380"/>
      <c r="B1560" s="380"/>
      <c r="C1560" s="447"/>
      <c r="D1560" s="448"/>
      <c r="E1560" s="313"/>
      <c r="F1560" s="304"/>
      <c r="G1560" s="172" t="s">
        <v>1338</v>
      </c>
      <c r="H1560" s="167" t="s">
        <v>731</v>
      </c>
      <c r="I1560" s="395"/>
      <c r="J1560" s="390"/>
      <c r="K1560" s="394"/>
      <c r="L1560" s="394"/>
    </row>
    <row r="1561" spans="1:12" ht="15.75" thickBot="1">
      <c r="A1561" s="380"/>
      <c r="B1561" s="380"/>
      <c r="C1561" s="447" t="s">
        <v>1859</v>
      </c>
      <c r="D1561" s="448" t="s">
        <v>1859</v>
      </c>
      <c r="E1561" s="313" t="s">
        <v>624</v>
      </c>
      <c r="F1561" s="304" t="s">
        <v>2147</v>
      </c>
      <c r="G1561" s="172" t="s">
        <v>715</v>
      </c>
      <c r="H1561" s="180" t="s">
        <v>1233</v>
      </c>
      <c r="I1561" s="400" t="s">
        <v>720</v>
      </c>
      <c r="J1561" s="388" t="s">
        <v>2148</v>
      </c>
      <c r="K1561" s="394" t="s">
        <v>2144</v>
      </c>
      <c r="L1561" s="394" t="s">
        <v>2145</v>
      </c>
    </row>
    <row r="1562" spans="1:12" ht="15.75" thickBot="1">
      <c r="A1562" s="380"/>
      <c r="B1562" s="380"/>
      <c r="C1562" s="447" t="s">
        <v>1864</v>
      </c>
      <c r="D1562" s="448" t="s">
        <v>1864</v>
      </c>
      <c r="E1562" s="313" t="s">
        <v>194</v>
      </c>
      <c r="F1562" s="304" t="s">
        <v>2149</v>
      </c>
      <c r="G1562" s="172" t="s">
        <v>716</v>
      </c>
      <c r="H1562" s="188" t="s">
        <v>729</v>
      </c>
      <c r="I1562" s="394"/>
      <c r="J1562" s="389"/>
      <c r="K1562" s="394" t="s">
        <v>2144</v>
      </c>
      <c r="L1562" s="394" t="s">
        <v>2145</v>
      </c>
    </row>
    <row r="1563" spans="1:12" ht="15.75" thickBot="1">
      <c r="A1563" s="381"/>
      <c r="B1563" s="381"/>
      <c r="C1563" s="449" t="s">
        <v>1866</v>
      </c>
      <c r="D1563" s="450" t="s">
        <v>1866</v>
      </c>
      <c r="E1563" s="308" t="s">
        <v>193</v>
      </c>
      <c r="F1563" s="322" t="s">
        <v>2142</v>
      </c>
      <c r="G1563" s="175" t="s">
        <v>718</v>
      </c>
      <c r="H1563" s="180" t="s">
        <v>728</v>
      </c>
      <c r="I1563" s="395"/>
      <c r="J1563" s="390"/>
      <c r="K1563" s="395" t="s">
        <v>2144</v>
      </c>
      <c r="L1563" s="395" t="s">
        <v>2145</v>
      </c>
    </row>
    <row r="1564" spans="1:12" ht="15.75" thickBot="1">
      <c r="A1564" s="379">
        <v>153</v>
      </c>
      <c r="B1564" s="379" t="s">
        <v>2150</v>
      </c>
      <c r="C1564" s="445" t="s">
        <v>1875</v>
      </c>
      <c r="D1564" s="446" t="s">
        <v>1866</v>
      </c>
      <c r="E1564" s="307" t="s">
        <v>193</v>
      </c>
      <c r="F1564" s="303" t="s">
        <v>2151</v>
      </c>
      <c r="G1564" s="172" t="s">
        <v>717</v>
      </c>
      <c r="H1564" s="181" t="s">
        <v>2155</v>
      </c>
      <c r="I1564" s="400" t="s">
        <v>719</v>
      </c>
      <c r="J1564" s="388" t="s">
        <v>2152</v>
      </c>
      <c r="K1564" s="400" t="s">
        <v>2153</v>
      </c>
      <c r="L1564" s="400" t="s">
        <v>2154</v>
      </c>
    </row>
    <row r="1565" spans="1:12" ht="114.75" thickBot="1">
      <c r="A1565" s="380"/>
      <c r="B1565" s="380"/>
      <c r="C1565" s="447"/>
      <c r="D1565" s="448"/>
      <c r="E1565" s="313"/>
      <c r="F1565" s="304"/>
      <c r="G1565" s="172" t="s">
        <v>1338</v>
      </c>
      <c r="H1565" s="167" t="s">
        <v>731</v>
      </c>
      <c r="I1565" s="395"/>
      <c r="J1565" s="407"/>
      <c r="K1565" s="394"/>
      <c r="L1565" s="394"/>
    </row>
    <row r="1566" spans="1:12" ht="15.75" thickBot="1">
      <c r="A1566" s="380"/>
      <c r="B1566" s="380"/>
      <c r="C1566" s="447" t="s">
        <v>1859</v>
      </c>
      <c r="D1566" s="448" t="s">
        <v>1859</v>
      </c>
      <c r="E1566" s="313" t="s">
        <v>624</v>
      </c>
      <c r="F1566" s="304" t="s">
        <v>2149</v>
      </c>
      <c r="G1566" s="172" t="s">
        <v>715</v>
      </c>
      <c r="H1566" s="180" t="s">
        <v>1233</v>
      </c>
      <c r="I1566" s="400" t="s">
        <v>720</v>
      </c>
      <c r="J1566" s="498">
        <v>60570342</v>
      </c>
      <c r="K1566" s="394" t="s">
        <v>2156</v>
      </c>
      <c r="L1566" s="394" t="s">
        <v>2154</v>
      </c>
    </row>
    <row r="1567" spans="1:12" ht="15.75" thickBot="1">
      <c r="A1567" s="380"/>
      <c r="B1567" s="380"/>
      <c r="C1567" s="447" t="s">
        <v>1864</v>
      </c>
      <c r="D1567" s="448" t="s">
        <v>1864</v>
      </c>
      <c r="E1567" s="313" t="s">
        <v>194</v>
      </c>
      <c r="F1567" s="304" t="s">
        <v>2142</v>
      </c>
      <c r="G1567" s="172" t="s">
        <v>716</v>
      </c>
      <c r="H1567" s="188" t="s">
        <v>729</v>
      </c>
      <c r="I1567" s="394"/>
      <c r="J1567" s="499"/>
      <c r="K1567" s="394" t="s">
        <v>2156</v>
      </c>
      <c r="L1567" s="394" t="s">
        <v>2154</v>
      </c>
    </row>
    <row r="1568" spans="1:12" ht="15.75" thickBot="1">
      <c r="A1568" s="381"/>
      <c r="B1568" s="381"/>
      <c r="C1568" s="449" t="s">
        <v>1866</v>
      </c>
      <c r="D1568" s="450" t="s">
        <v>1866</v>
      </c>
      <c r="E1568" s="308" t="s">
        <v>193</v>
      </c>
      <c r="F1568" s="322" t="s">
        <v>2147</v>
      </c>
      <c r="G1568" s="175" t="s">
        <v>718</v>
      </c>
      <c r="H1568" s="180" t="s">
        <v>728</v>
      </c>
      <c r="I1568" s="395"/>
      <c r="J1568" s="500"/>
      <c r="K1568" s="395" t="s">
        <v>2156</v>
      </c>
      <c r="L1568" s="395" t="s">
        <v>2154</v>
      </c>
    </row>
    <row r="1569" spans="1:12" ht="15.75" thickBot="1">
      <c r="A1569" s="379">
        <v>154</v>
      </c>
      <c r="B1569" s="379" t="s">
        <v>2157</v>
      </c>
      <c r="C1569" s="445" t="s">
        <v>1875</v>
      </c>
      <c r="D1569" s="446" t="s">
        <v>1866</v>
      </c>
      <c r="E1569" s="307" t="s">
        <v>1558</v>
      </c>
      <c r="F1569" s="303" t="s">
        <v>2158</v>
      </c>
      <c r="G1569" s="172" t="s">
        <v>717</v>
      </c>
      <c r="H1569" s="181" t="s">
        <v>2162</v>
      </c>
      <c r="I1569" s="400" t="s">
        <v>719</v>
      </c>
      <c r="J1569" s="391" t="s">
        <v>2159</v>
      </c>
      <c r="K1569" s="400" t="s">
        <v>2160</v>
      </c>
      <c r="L1569" s="400" t="s">
        <v>2161</v>
      </c>
    </row>
    <row r="1570" spans="1:12" ht="114.75" thickBot="1">
      <c r="A1570" s="380"/>
      <c r="B1570" s="380"/>
      <c r="C1570" s="447"/>
      <c r="D1570" s="448"/>
      <c r="E1570" s="313"/>
      <c r="F1570" s="304"/>
      <c r="G1570" s="172" t="s">
        <v>1338</v>
      </c>
      <c r="H1570" s="167" t="s">
        <v>731</v>
      </c>
      <c r="I1570" s="395"/>
      <c r="J1570" s="393"/>
      <c r="K1570" s="394"/>
      <c r="L1570" s="394"/>
    </row>
    <row r="1571" spans="1:12" ht="15.75" thickBot="1">
      <c r="A1571" s="380"/>
      <c r="B1571" s="380"/>
      <c r="C1571" s="447" t="s">
        <v>1859</v>
      </c>
      <c r="D1571" s="448" t="s">
        <v>1859</v>
      </c>
      <c r="E1571" s="313"/>
      <c r="F1571" s="304" t="s">
        <v>2163</v>
      </c>
      <c r="G1571" s="172" t="s">
        <v>715</v>
      </c>
      <c r="H1571" s="180" t="s">
        <v>1233</v>
      </c>
      <c r="I1571" s="400" t="s">
        <v>720</v>
      </c>
      <c r="J1571" s="388" t="s">
        <v>2164</v>
      </c>
      <c r="K1571" s="394" t="s">
        <v>2160</v>
      </c>
      <c r="L1571" s="394" t="s">
        <v>2161</v>
      </c>
    </row>
    <row r="1572" spans="1:12" ht="15.75" thickBot="1">
      <c r="A1572" s="380"/>
      <c r="B1572" s="380"/>
      <c r="C1572" s="447" t="s">
        <v>1864</v>
      </c>
      <c r="D1572" s="448" t="s">
        <v>1864</v>
      </c>
      <c r="E1572" s="313"/>
      <c r="F1572" s="304" t="s">
        <v>2163</v>
      </c>
      <c r="G1572" s="172" t="s">
        <v>716</v>
      </c>
      <c r="H1572" s="188" t="s">
        <v>729</v>
      </c>
      <c r="I1572" s="394"/>
      <c r="J1572" s="389"/>
      <c r="K1572" s="394" t="s">
        <v>2160</v>
      </c>
      <c r="L1572" s="394" t="s">
        <v>2161</v>
      </c>
    </row>
    <row r="1573" spans="1:12" ht="15.75" thickBot="1">
      <c r="A1573" s="381"/>
      <c r="B1573" s="381"/>
      <c r="C1573" s="449" t="s">
        <v>1866</v>
      </c>
      <c r="D1573" s="450" t="s">
        <v>1866</v>
      </c>
      <c r="E1573" s="308"/>
      <c r="F1573" s="322" t="s">
        <v>2163</v>
      </c>
      <c r="G1573" s="175" t="s">
        <v>718</v>
      </c>
      <c r="H1573" s="180" t="s">
        <v>728</v>
      </c>
      <c r="I1573" s="395"/>
      <c r="J1573" s="390"/>
      <c r="K1573" s="395" t="s">
        <v>2160</v>
      </c>
      <c r="L1573" s="395" t="s">
        <v>2161</v>
      </c>
    </row>
    <row r="1574" spans="1:12" ht="15.75" thickBot="1">
      <c r="A1574" s="379">
        <v>155</v>
      </c>
      <c r="B1574" s="379" t="s">
        <v>2165</v>
      </c>
      <c r="C1574" s="445" t="s">
        <v>1875</v>
      </c>
      <c r="D1574" s="446" t="s">
        <v>1866</v>
      </c>
      <c r="E1574" s="307" t="s">
        <v>622</v>
      </c>
      <c r="F1574" s="303" t="s">
        <v>2166</v>
      </c>
      <c r="G1574" s="172" t="s">
        <v>717</v>
      </c>
      <c r="H1574" s="181" t="s">
        <v>2170</v>
      </c>
      <c r="I1574" s="400" t="s">
        <v>719</v>
      </c>
      <c r="J1574" s="388" t="s">
        <v>2167</v>
      </c>
      <c r="K1574" s="400" t="s">
        <v>2168</v>
      </c>
      <c r="L1574" s="400" t="s">
        <v>2169</v>
      </c>
    </row>
    <row r="1575" spans="1:12" ht="114.75" thickBot="1">
      <c r="A1575" s="380"/>
      <c r="B1575" s="380"/>
      <c r="C1575" s="447"/>
      <c r="D1575" s="448"/>
      <c r="E1575" s="313"/>
      <c r="F1575" s="304"/>
      <c r="G1575" s="172" t="s">
        <v>1338</v>
      </c>
      <c r="H1575" s="167" t="s">
        <v>731</v>
      </c>
      <c r="I1575" s="395"/>
      <c r="J1575" s="390"/>
      <c r="K1575" s="394"/>
      <c r="L1575" s="394"/>
    </row>
    <row r="1576" spans="1:12" ht="15.75" thickBot="1">
      <c r="A1576" s="380"/>
      <c r="B1576" s="380"/>
      <c r="C1576" s="447" t="s">
        <v>1859</v>
      </c>
      <c r="D1576" s="448" t="s">
        <v>1859</v>
      </c>
      <c r="E1576" s="313" t="s">
        <v>624</v>
      </c>
      <c r="F1576" s="304" t="s">
        <v>2171</v>
      </c>
      <c r="G1576" s="172" t="s">
        <v>715</v>
      </c>
      <c r="H1576" s="180" t="s">
        <v>1233</v>
      </c>
      <c r="I1576" s="400" t="s">
        <v>720</v>
      </c>
      <c r="J1576" s="388" t="s">
        <v>2172</v>
      </c>
      <c r="K1576" s="394" t="s">
        <v>2168</v>
      </c>
      <c r="L1576" s="394" t="s">
        <v>2169</v>
      </c>
    </row>
    <row r="1577" spans="1:12" ht="15.75" thickBot="1">
      <c r="A1577" s="380"/>
      <c r="B1577" s="380"/>
      <c r="C1577" s="447" t="s">
        <v>1864</v>
      </c>
      <c r="D1577" s="448" t="s">
        <v>1864</v>
      </c>
      <c r="E1577" s="313" t="s">
        <v>624</v>
      </c>
      <c r="F1577" s="304" t="s">
        <v>2173</v>
      </c>
      <c r="G1577" s="172" t="s">
        <v>716</v>
      </c>
      <c r="H1577" s="188" t="s">
        <v>729</v>
      </c>
      <c r="I1577" s="394"/>
      <c r="J1577" s="389"/>
      <c r="K1577" s="394" t="s">
        <v>2168</v>
      </c>
      <c r="L1577" s="394" t="s">
        <v>2169</v>
      </c>
    </row>
    <row r="1578" spans="1:12" ht="15.75" thickBot="1">
      <c r="A1578" s="381"/>
      <c r="B1578" s="381"/>
      <c r="C1578" s="449" t="s">
        <v>1866</v>
      </c>
      <c r="D1578" s="450" t="s">
        <v>1866</v>
      </c>
      <c r="E1578" s="308" t="s">
        <v>622</v>
      </c>
      <c r="F1578" s="322" t="s">
        <v>2166</v>
      </c>
      <c r="G1578" s="175" t="s">
        <v>718</v>
      </c>
      <c r="H1578" s="180" t="s">
        <v>728</v>
      </c>
      <c r="I1578" s="395"/>
      <c r="J1578" s="390"/>
      <c r="K1578" s="395" t="s">
        <v>2168</v>
      </c>
      <c r="L1578" s="395" t="s">
        <v>2169</v>
      </c>
    </row>
    <row r="1579" spans="1:12" ht="15.75" thickBot="1">
      <c r="A1579" s="379">
        <v>156</v>
      </c>
      <c r="B1579" s="379" t="s">
        <v>2174</v>
      </c>
      <c r="C1579" s="445" t="s">
        <v>1875</v>
      </c>
      <c r="D1579" s="446" t="s">
        <v>1866</v>
      </c>
      <c r="E1579" s="307" t="s">
        <v>624</v>
      </c>
      <c r="F1579" s="303" t="s">
        <v>2171</v>
      </c>
      <c r="G1579" s="172" t="s">
        <v>717</v>
      </c>
      <c r="H1579" s="181" t="s">
        <v>2176</v>
      </c>
      <c r="I1579" s="400" t="s">
        <v>719</v>
      </c>
      <c r="J1579" s="388" t="s">
        <v>2175</v>
      </c>
      <c r="K1579" s="400" t="s">
        <v>1795</v>
      </c>
      <c r="L1579" s="400" t="s">
        <v>1795</v>
      </c>
    </row>
    <row r="1580" spans="1:12" ht="114.75" thickBot="1">
      <c r="A1580" s="380"/>
      <c r="B1580" s="380"/>
      <c r="C1580" s="447"/>
      <c r="D1580" s="448"/>
      <c r="E1580" s="313"/>
      <c r="F1580" s="304"/>
      <c r="G1580" s="172" t="s">
        <v>1338</v>
      </c>
      <c r="H1580" s="167" t="s">
        <v>731</v>
      </c>
      <c r="I1580" s="395"/>
      <c r="J1580" s="390"/>
      <c r="K1580" s="394"/>
      <c r="L1580" s="394"/>
    </row>
    <row r="1581" spans="1:12" ht="15.75" thickBot="1">
      <c r="A1581" s="380"/>
      <c r="B1581" s="380"/>
      <c r="C1581" s="447" t="s">
        <v>1859</v>
      </c>
      <c r="D1581" s="448" t="s">
        <v>1859</v>
      </c>
      <c r="E1581" s="313" t="s">
        <v>624</v>
      </c>
      <c r="F1581" s="304" t="s">
        <v>2173</v>
      </c>
      <c r="G1581" s="172" t="s">
        <v>715</v>
      </c>
      <c r="H1581" s="180" t="s">
        <v>1233</v>
      </c>
      <c r="I1581" s="400" t="s">
        <v>720</v>
      </c>
      <c r="J1581" s="388">
        <v>33821038</v>
      </c>
      <c r="K1581" s="394" t="s">
        <v>1795</v>
      </c>
      <c r="L1581" s="394" t="s">
        <v>1795</v>
      </c>
    </row>
    <row r="1582" spans="1:12" ht="15.75" thickBot="1">
      <c r="A1582" s="380"/>
      <c r="B1582" s="380"/>
      <c r="C1582" s="447" t="s">
        <v>1864</v>
      </c>
      <c r="D1582" s="448" t="s">
        <v>1864</v>
      </c>
      <c r="E1582" s="313" t="s">
        <v>622</v>
      </c>
      <c r="F1582" s="304" t="s">
        <v>2166</v>
      </c>
      <c r="G1582" s="172" t="s">
        <v>716</v>
      </c>
      <c r="H1582" s="188" t="s">
        <v>729</v>
      </c>
      <c r="I1582" s="394"/>
      <c r="J1582" s="389"/>
      <c r="K1582" s="394" t="s">
        <v>1795</v>
      </c>
      <c r="L1582" s="394" t="s">
        <v>1795</v>
      </c>
    </row>
    <row r="1583" spans="1:12" ht="15.75" thickBot="1">
      <c r="A1583" s="381"/>
      <c r="B1583" s="381"/>
      <c r="C1583" s="449" t="s">
        <v>1866</v>
      </c>
      <c r="D1583" s="450" t="s">
        <v>1866</v>
      </c>
      <c r="E1583" s="308" t="s">
        <v>624</v>
      </c>
      <c r="F1583" s="322" t="s">
        <v>2171</v>
      </c>
      <c r="G1583" s="175" t="s">
        <v>718</v>
      </c>
      <c r="H1583" s="180" t="s">
        <v>728</v>
      </c>
      <c r="I1583" s="395"/>
      <c r="J1583" s="390"/>
      <c r="K1583" s="395" t="s">
        <v>1795</v>
      </c>
      <c r="L1583" s="395" t="s">
        <v>1795</v>
      </c>
    </row>
    <row r="1584" spans="1:12" ht="15.75" thickBot="1">
      <c r="A1584" s="379">
        <v>157</v>
      </c>
      <c r="B1584" s="379" t="s">
        <v>2177</v>
      </c>
      <c r="C1584" s="445" t="s">
        <v>1875</v>
      </c>
      <c r="D1584" s="446" t="s">
        <v>1866</v>
      </c>
      <c r="E1584" s="307" t="s">
        <v>193</v>
      </c>
      <c r="F1584" s="303" t="s">
        <v>2178</v>
      </c>
      <c r="G1584" s="172" t="s">
        <v>717</v>
      </c>
      <c r="H1584" s="181" t="s">
        <v>2182</v>
      </c>
      <c r="I1584" s="400" t="s">
        <v>719</v>
      </c>
      <c r="J1584" s="391" t="s">
        <v>2179</v>
      </c>
      <c r="K1584" s="400" t="s">
        <v>2180</v>
      </c>
      <c r="L1584" s="400" t="s">
        <v>2181</v>
      </c>
    </row>
    <row r="1585" spans="1:12" ht="114.75" thickBot="1">
      <c r="A1585" s="380"/>
      <c r="B1585" s="380"/>
      <c r="C1585" s="447"/>
      <c r="D1585" s="448"/>
      <c r="E1585" s="313"/>
      <c r="F1585" s="304"/>
      <c r="G1585" s="172" t="s">
        <v>1338</v>
      </c>
      <c r="H1585" s="167" t="s">
        <v>731</v>
      </c>
      <c r="I1585" s="395"/>
      <c r="J1585" s="393"/>
      <c r="K1585" s="394"/>
      <c r="L1585" s="394"/>
    </row>
    <row r="1586" spans="1:12" ht="15.75" thickBot="1">
      <c r="A1586" s="380"/>
      <c r="B1586" s="380"/>
      <c r="C1586" s="447" t="s">
        <v>1859</v>
      </c>
      <c r="D1586" s="448" t="s">
        <v>1859</v>
      </c>
      <c r="E1586" s="313" t="s">
        <v>194</v>
      </c>
      <c r="F1586" s="304" t="s">
        <v>2183</v>
      </c>
      <c r="G1586" s="172" t="s">
        <v>715</v>
      </c>
      <c r="H1586" s="180" t="s">
        <v>1233</v>
      </c>
      <c r="I1586" s="400" t="s">
        <v>720</v>
      </c>
      <c r="J1586" s="388" t="s">
        <v>2184</v>
      </c>
      <c r="K1586" s="394" t="s">
        <v>2180</v>
      </c>
      <c r="L1586" s="394" t="s">
        <v>2181</v>
      </c>
    </row>
    <row r="1587" spans="1:12" ht="15.75" thickBot="1">
      <c r="A1587" s="380"/>
      <c r="B1587" s="380"/>
      <c r="C1587" s="447" t="s">
        <v>1864</v>
      </c>
      <c r="D1587" s="448" t="s">
        <v>1864</v>
      </c>
      <c r="E1587" s="313" t="s">
        <v>624</v>
      </c>
      <c r="F1587" s="304" t="s">
        <v>2178</v>
      </c>
      <c r="G1587" s="172" t="s">
        <v>716</v>
      </c>
      <c r="H1587" s="188" t="s">
        <v>729</v>
      </c>
      <c r="I1587" s="394"/>
      <c r="J1587" s="389"/>
      <c r="K1587" s="394" t="s">
        <v>2180</v>
      </c>
      <c r="L1587" s="394" t="s">
        <v>2181</v>
      </c>
    </row>
    <row r="1588" spans="1:12" ht="15.75" thickBot="1">
      <c r="A1588" s="381"/>
      <c r="B1588" s="381"/>
      <c r="C1588" s="449" t="s">
        <v>1866</v>
      </c>
      <c r="D1588" s="450" t="s">
        <v>1866</v>
      </c>
      <c r="E1588" s="308" t="s">
        <v>193</v>
      </c>
      <c r="F1588" s="322" t="s">
        <v>2183</v>
      </c>
      <c r="G1588" s="175" t="s">
        <v>718</v>
      </c>
      <c r="H1588" s="180" t="s">
        <v>728</v>
      </c>
      <c r="I1588" s="395"/>
      <c r="J1588" s="390"/>
      <c r="K1588" s="395" t="s">
        <v>2180</v>
      </c>
      <c r="L1588" s="395" t="s">
        <v>2181</v>
      </c>
    </row>
    <row r="1589" spans="1:12" ht="15.75" thickBot="1">
      <c r="A1589" s="379">
        <v>158</v>
      </c>
      <c r="B1589" s="379" t="s">
        <v>2185</v>
      </c>
      <c r="C1589" s="445" t="s">
        <v>1875</v>
      </c>
      <c r="D1589" s="446" t="s">
        <v>1866</v>
      </c>
      <c r="E1589" s="307" t="s">
        <v>194</v>
      </c>
      <c r="F1589" s="303" t="s">
        <v>2183</v>
      </c>
      <c r="G1589" s="172" t="s">
        <v>717</v>
      </c>
      <c r="H1589" s="181" t="s">
        <v>2189</v>
      </c>
      <c r="I1589" s="400" t="s">
        <v>719</v>
      </c>
      <c r="J1589" s="469" t="s">
        <v>2186</v>
      </c>
      <c r="K1589" s="400" t="s">
        <v>2187</v>
      </c>
      <c r="L1589" s="400" t="s">
        <v>2188</v>
      </c>
    </row>
    <row r="1590" spans="1:12" ht="114.75" thickBot="1">
      <c r="A1590" s="380"/>
      <c r="B1590" s="380"/>
      <c r="C1590" s="447"/>
      <c r="D1590" s="448"/>
      <c r="E1590" s="313"/>
      <c r="F1590" s="304"/>
      <c r="G1590" s="172" t="s">
        <v>1338</v>
      </c>
      <c r="H1590" s="167" t="s">
        <v>731</v>
      </c>
      <c r="I1590" s="395"/>
      <c r="J1590" s="441"/>
      <c r="K1590" s="394"/>
      <c r="L1590" s="394"/>
    </row>
    <row r="1591" spans="1:12" ht="15.75" thickBot="1">
      <c r="A1591" s="380"/>
      <c r="B1591" s="380"/>
      <c r="C1591" s="447" t="s">
        <v>1859</v>
      </c>
      <c r="D1591" s="448" t="s">
        <v>1859</v>
      </c>
      <c r="E1591" s="313" t="s">
        <v>624</v>
      </c>
      <c r="F1591" s="304" t="s">
        <v>2183</v>
      </c>
      <c r="G1591" s="172" t="s">
        <v>715</v>
      </c>
      <c r="H1591" s="180" t="s">
        <v>1233</v>
      </c>
      <c r="I1591" s="400" t="s">
        <v>720</v>
      </c>
      <c r="J1591" s="388" t="s">
        <v>2190</v>
      </c>
      <c r="K1591" s="394" t="s">
        <v>2187</v>
      </c>
      <c r="L1591" s="394" t="s">
        <v>2188</v>
      </c>
    </row>
    <row r="1592" spans="1:12" ht="15.75" thickBot="1">
      <c r="A1592" s="380"/>
      <c r="B1592" s="380"/>
      <c r="C1592" s="447" t="s">
        <v>1864</v>
      </c>
      <c r="D1592" s="448" t="s">
        <v>1864</v>
      </c>
      <c r="E1592" s="313" t="s">
        <v>193</v>
      </c>
      <c r="F1592" s="304" t="s">
        <v>2183</v>
      </c>
      <c r="G1592" s="172" t="s">
        <v>716</v>
      </c>
      <c r="H1592" s="188" t="s">
        <v>729</v>
      </c>
      <c r="I1592" s="394"/>
      <c r="J1592" s="389"/>
      <c r="K1592" s="394" t="s">
        <v>2187</v>
      </c>
      <c r="L1592" s="394" t="s">
        <v>2188</v>
      </c>
    </row>
    <row r="1593" spans="1:12" ht="15.75" thickBot="1">
      <c r="A1593" s="381"/>
      <c r="B1593" s="381"/>
      <c r="C1593" s="449" t="s">
        <v>1866</v>
      </c>
      <c r="D1593" s="450" t="s">
        <v>1866</v>
      </c>
      <c r="E1593" s="308" t="s">
        <v>194</v>
      </c>
      <c r="F1593" s="322" t="s">
        <v>2183</v>
      </c>
      <c r="G1593" s="175" t="s">
        <v>718</v>
      </c>
      <c r="H1593" s="180" t="s">
        <v>728</v>
      </c>
      <c r="I1593" s="395"/>
      <c r="J1593" s="390"/>
      <c r="K1593" s="395" t="s">
        <v>2187</v>
      </c>
      <c r="L1593" s="395" t="s">
        <v>2188</v>
      </c>
    </row>
    <row r="1594" spans="1:12" ht="15.75" thickBot="1">
      <c r="A1594" s="379">
        <v>159</v>
      </c>
      <c r="B1594" s="379" t="s">
        <v>2191</v>
      </c>
      <c r="C1594" s="445" t="s">
        <v>1875</v>
      </c>
      <c r="D1594" s="446" t="s">
        <v>1866</v>
      </c>
      <c r="E1594" s="307" t="s">
        <v>1225</v>
      </c>
      <c r="F1594" s="303" t="s">
        <v>2192</v>
      </c>
      <c r="G1594" s="172" t="s">
        <v>717</v>
      </c>
      <c r="H1594" s="181" t="s">
        <v>2195</v>
      </c>
      <c r="I1594" s="400" t="s">
        <v>719</v>
      </c>
      <c r="J1594" s="388" t="s">
        <v>1347</v>
      </c>
      <c r="K1594" s="400" t="s">
        <v>2193</v>
      </c>
      <c r="L1594" s="400" t="s">
        <v>2194</v>
      </c>
    </row>
    <row r="1595" spans="1:12" ht="114.75" thickBot="1">
      <c r="A1595" s="380"/>
      <c r="B1595" s="380"/>
      <c r="C1595" s="447"/>
      <c r="D1595" s="448"/>
      <c r="E1595" s="313"/>
      <c r="F1595" s="304"/>
      <c r="G1595" s="172" t="s">
        <v>1338</v>
      </c>
      <c r="H1595" s="167" t="s">
        <v>731</v>
      </c>
      <c r="I1595" s="395"/>
      <c r="J1595" s="390"/>
      <c r="K1595" s="394"/>
      <c r="L1595" s="394"/>
    </row>
    <row r="1596" spans="1:12" ht="15.75" thickBot="1">
      <c r="A1596" s="380"/>
      <c r="B1596" s="380"/>
      <c r="C1596" s="447" t="s">
        <v>1859</v>
      </c>
      <c r="D1596" s="448" t="s">
        <v>1859</v>
      </c>
      <c r="E1596" s="313" t="s">
        <v>193</v>
      </c>
      <c r="F1596" s="304" t="s">
        <v>2196</v>
      </c>
      <c r="G1596" s="172" t="s">
        <v>715</v>
      </c>
      <c r="H1596" s="180" t="s">
        <v>1233</v>
      </c>
      <c r="I1596" s="400" t="s">
        <v>720</v>
      </c>
      <c r="J1596" s="388" t="s">
        <v>2197</v>
      </c>
      <c r="K1596" s="394" t="s">
        <v>2193</v>
      </c>
      <c r="L1596" s="394" t="s">
        <v>2198</v>
      </c>
    </row>
    <row r="1597" spans="1:12" ht="15.75" thickBot="1">
      <c r="A1597" s="380"/>
      <c r="B1597" s="380"/>
      <c r="C1597" s="447" t="s">
        <v>1864</v>
      </c>
      <c r="D1597" s="448" t="s">
        <v>1864</v>
      </c>
      <c r="E1597" s="313" t="s">
        <v>194</v>
      </c>
      <c r="F1597" s="304" t="s">
        <v>2199</v>
      </c>
      <c r="G1597" s="172" t="s">
        <v>716</v>
      </c>
      <c r="H1597" s="188" t="s">
        <v>729</v>
      </c>
      <c r="I1597" s="394"/>
      <c r="J1597" s="389"/>
      <c r="K1597" s="394" t="s">
        <v>2193</v>
      </c>
      <c r="L1597" s="394" t="s">
        <v>2198</v>
      </c>
    </row>
    <row r="1598" spans="1:12" ht="15.75" thickBot="1">
      <c r="A1598" s="381"/>
      <c r="B1598" s="381"/>
      <c r="C1598" s="449" t="s">
        <v>1866</v>
      </c>
      <c r="D1598" s="450" t="s">
        <v>1866</v>
      </c>
      <c r="E1598" s="308" t="s">
        <v>624</v>
      </c>
      <c r="F1598" s="322" t="s">
        <v>2200</v>
      </c>
      <c r="G1598" s="175" t="s">
        <v>718</v>
      </c>
      <c r="H1598" s="180" t="s">
        <v>728</v>
      </c>
      <c r="I1598" s="395"/>
      <c r="J1598" s="390"/>
      <c r="K1598" s="395" t="s">
        <v>2193</v>
      </c>
      <c r="L1598" s="395" t="s">
        <v>2198</v>
      </c>
    </row>
    <row r="1599" spans="1:12" ht="15.75" thickBot="1">
      <c r="A1599" s="379">
        <v>160</v>
      </c>
      <c r="B1599" s="379" t="s">
        <v>2201</v>
      </c>
      <c r="C1599" s="445" t="s">
        <v>1875</v>
      </c>
      <c r="D1599" s="446" t="s">
        <v>1866</v>
      </c>
      <c r="E1599" s="307" t="s">
        <v>1674</v>
      </c>
      <c r="F1599" s="303" t="s">
        <v>2202</v>
      </c>
      <c r="G1599" s="172" t="s">
        <v>717</v>
      </c>
      <c r="H1599" s="181" t="s">
        <v>2206</v>
      </c>
      <c r="I1599" s="400" t="s">
        <v>719</v>
      </c>
      <c r="J1599" s="388" t="s">
        <v>2203</v>
      </c>
      <c r="K1599" s="400" t="s">
        <v>2204</v>
      </c>
      <c r="L1599" s="400" t="s">
        <v>2205</v>
      </c>
    </row>
    <row r="1600" spans="1:12" ht="114.75" thickBot="1">
      <c r="A1600" s="380"/>
      <c r="B1600" s="380"/>
      <c r="C1600" s="447"/>
      <c r="D1600" s="448"/>
      <c r="E1600" s="313"/>
      <c r="F1600" s="304"/>
      <c r="G1600" s="172" t="s">
        <v>1338</v>
      </c>
      <c r="H1600" s="167" t="s">
        <v>731</v>
      </c>
      <c r="I1600" s="395"/>
      <c r="J1600" s="390"/>
      <c r="K1600" s="394"/>
      <c r="L1600" s="394"/>
    </row>
    <row r="1601" spans="1:12" ht="15.75" thickBot="1">
      <c r="A1601" s="380"/>
      <c r="B1601" s="380"/>
      <c r="C1601" s="447" t="s">
        <v>1859</v>
      </c>
      <c r="D1601" s="448" t="s">
        <v>1859</v>
      </c>
      <c r="E1601" s="313"/>
      <c r="F1601" s="304" t="s">
        <v>2207</v>
      </c>
      <c r="G1601" s="172" t="s">
        <v>715</v>
      </c>
      <c r="H1601" s="180" t="s">
        <v>1233</v>
      </c>
      <c r="I1601" s="400" t="s">
        <v>720</v>
      </c>
      <c r="J1601" s="388">
        <v>98811533</v>
      </c>
      <c r="K1601" s="394" t="s">
        <v>2204</v>
      </c>
      <c r="L1601" s="394" t="s">
        <v>2208</v>
      </c>
    </row>
    <row r="1602" spans="1:12" ht="15.75" thickBot="1">
      <c r="A1602" s="380"/>
      <c r="B1602" s="380"/>
      <c r="C1602" s="447" t="s">
        <v>1864</v>
      </c>
      <c r="D1602" s="448" t="s">
        <v>1864</v>
      </c>
      <c r="E1602" s="313"/>
      <c r="F1602" s="304" t="s">
        <v>2207</v>
      </c>
      <c r="G1602" s="172" t="s">
        <v>716</v>
      </c>
      <c r="H1602" s="188" t="s">
        <v>729</v>
      </c>
      <c r="I1602" s="394"/>
      <c r="J1602" s="389"/>
      <c r="K1602" s="394" t="s">
        <v>2204</v>
      </c>
      <c r="L1602" s="394" t="s">
        <v>2208</v>
      </c>
    </row>
    <row r="1603" spans="1:12" ht="15.75" thickBot="1">
      <c r="A1603" s="381"/>
      <c r="B1603" s="381"/>
      <c r="C1603" s="449" t="s">
        <v>1866</v>
      </c>
      <c r="D1603" s="450" t="s">
        <v>1866</v>
      </c>
      <c r="E1603" s="308"/>
      <c r="F1603" s="322" t="s">
        <v>2207</v>
      </c>
      <c r="G1603" s="175" t="s">
        <v>718</v>
      </c>
      <c r="H1603" s="180" t="s">
        <v>728</v>
      </c>
      <c r="I1603" s="395"/>
      <c r="J1603" s="390"/>
      <c r="K1603" s="395" t="s">
        <v>2204</v>
      </c>
      <c r="L1603" s="395" t="s">
        <v>2208</v>
      </c>
    </row>
    <row r="1604" spans="1:12" ht="15.75" thickBot="1">
      <c r="A1604" s="379">
        <v>161</v>
      </c>
      <c r="B1604" s="379" t="s">
        <v>2209</v>
      </c>
      <c r="C1604" s="445" t="s">
        <v>1875</v>
      </c>
      <c r="D1604" s="446" t="s">
        <v>1866</v>
      </c>
      <c r="E1604" s="307" t="s">
        <v>622</v>
      </c>
      <c r="F1604" s="303" t="s">
        <v>2199</v>
      </c>
      <c r="G1604" s="172" t="s">
        <v>717</v>
      </c>
      <c r="H1604" s="181" t="s">
        <v>2212</v>
      </c>
      <c r="I1604" s="400" t="s">
        <v>719</v>
      </c>
      <c r="J1604" s="388"/>
      <c r="K1604" s="400" t="s">
        <v>2210</v>
      </c>
      <c r="L1604" s="400" t="s">
        <v>2211</v>
      </c>
    </row>
    <row r="1605" spans="1:12" ht="114.75" thickBot="1">
      <c r="A1605" s="380"/>
      <c r="B1605" s="380"/>
      <c r="C1605" s="447"/>
      <c r="D1605" s="448"/>
      <c r="E1605" s="313"/>
      <c r="F1605" s="304"/>
      <c r="G1605" s="172" t="s">
        <v>1338</v>
      </c>
      <c r="H1605" s="167" t="s">
        <v>731</v>
      </c>
      <c r="I1605" s="395"/>
      <c r="J1605" s="390"/>
      <c r="K1605" s="394"/>
      <c r="L1605" s="394"/>
    </row>
    <row r="1606" spans="1:12" ht="15.75" thickBot="1">
      <c r="A1606" s="380"/>
      <c r="B1606" s="380"/>
      <c r="C1606" s="447" t="s">
        <v>1859</v>
      </c>
      <c r="D1606" s="448" t="s">
        <v>1859</v>
      </c>
      <c r="E1606" s="313"/>
      <c r="F1606" s="304" t="s">
        <v>2200</v>
      </c>
      <c r="G1606" s="172" t="s">
        <v>715</v>
      </c>
      <c r="H1606" s="180" t="s">
        <v>1233</v>
      </c>
      <c r="I1606" s="400" t="s">
        <v>720</v>
      </c>
      <c r="J1606" s="388"/>
      <c r="K1606" s="394" t="s">
        <v>2210</v>
      </c>
      <c r="L1606" s="394" t="s">
        <v>2211</v>
      </c>
    </row>
    <row r="1607" spans="1:12" ht="15.75" thickBot="1">
      <c r="A1607" s="380"/>
      <c r="B1607" s="380"/>
      <c r="C1607" s="447" t="s">
        <v>1864</v>
      </c>
      <c r="D1607" s="448" t="s">
        <v>1864</v>
      </c>
      <c r="E1607" s="313"/>
      <c r="F1607" s="304" t="s">
        <v>2196</v>
      </c>
      <c r="G1607" s="172" t="s">
        <v>716</v>
      </c>
      <c r="H1607" s="188" t="s">
        <v>729</v>
      </c>
      <c r="I1607" s="394"/>
      <c r="J1607" s="389"/>
      <c r="K1607" s="394" t="s">
        <v>2210</v>
      </c>
      <c r="L1607" s="394" t="s">
        <v>2211</v>
      </c>
    </row>
    <row r="1608" spans="1:12" ht="15.75" thickBot="1">
      <c r="A1608" s="381"/>
      <c r="B1608" s="381"/>
      <c r="C1608" s="449" t="s">
        <v>1866</v>
      </c>
      <c r="D1608" s="450" t="s">
        <v>1866</v>
      </c>
      <c r="E1608" s="308"/>
      <c r="F1608" s="322" t="s">
        <v>2199</v>
      </c>
      <c r="G1608" s="175" t="s">
        <v>718</v>
      </c>
      <c r="H1608" s="180" t="s">
        <v>728</v>
      </c>
      <c r="I1608" s="395"/>
      <c r="J1608" s="390"/>
      <c r="K1608" s="395" t="s">
        <v>2210</v>
      </c>
      <c r="L1608" s="395" t="s">
        <v>2211</v>
      </c>
    </row>
    <row r="1609" spans="1:12" ht="15.75" thickBot="1">
      <c r="A1609" s="379">
        <v>162</v>
      </c>
      <c r="B1609" s="379" t="s">
        <v>2213</v>
      </c>
      <c r="C1609" s="445" t="s">
        <v>1875</v>
      </c>
      <c r="D1609" s="446" t="s">
        <v>1866</v>
      </c>
      <c r="E1609" s="307" t="s">
        <v>622</v>
      </c>
      <c r="F1609" s="303" t="s">
        <v>2214</v>
      </c>
      <c r="G1609" s="172" t="s">
        <v>717</v>
      </c>
      <c r="H1609" s="181" t="s">
        <v>2218</v>
      </c>
      <c r="I1609" s="400" t="s">
        <v>719</v>
      </c>
      <c r="J1609" s="391" t="s">
        <v>2215</v>
      </c>
      <c r="K1609" s="400" t="s">
        <v>2216</v>
      </c>
      <c r="L1609" s="400" t="s">
        <v>2217</v>
      </c>
    </row>
    <row r="1610" spans="1:12" ht="114.75" thickBot="1">
      <c r="A1610" s="380"/>
      <c r="B1610" s="380"/>
      <c r="C1610" s="447"/>
      <c r="D1610" s="448"/>
      <c r="E1610" s="313"/>
      <c r="F1610" s="304"/>
      <c r="G1610" s="172" t="s">
        <v>1338</v>
      </c>
      <c r="H1610" s="167" t="s">
        <v>731</v>
      </c>
      <c r="I1610" s="395"/>
      <c r="J1610" s="393"/>
      <c r="K1610" s="394"/>
      <c r="L1610" s="394"/>
    </row>
    <row r="1611" spans="1:12" ht="15.75" thickBot="1">
      <c r="A1611" s="380"/>
      <c r="B1611" s="380"/>
      <c r="C1611" s="447" t="s">
        <v>1859</v>
      </c>
      <c r="D1611" s="448" t="s">
        <v>1859</v>
      </c>
      <c r="E1611" s="313" t="s">
        <v>194</v>
      </c>
      <c r="F1611" s="304" t="s">
        <v>2219</v>
      </c>
      <c r="G1611" s="172" t="s">
        <v>715</v>
      </c>
      <c r="H1611" s="180" t="s">
        <v>1233</v>
      </c>
      <c r="I1611" s="400" t="s">
        <v>720</v>
      </c>
      <c r="J1611" s="388">
        <v>17287669</v>
      </c>
      <c r="K1611" s="394" t="s">
        <v>2216</v>
      </c>
      <c r="L1611" s="394" t="s">
        <v>2217</v>
      </c>
    </row>
    <row r="1612" spans="1:12" ht="15.75" thickBot="1">
      <c r="A1612" s="380"/>
      <c r="B1612" s="380"/>
      <c r="C1612" s="447" t="s">
        <v>1864</v>
      </c>
      <c r="D1612" s="448" t="s">
        <v>1864</v>
      </c>
      <c r="E1612" s="313" t="s">
        <v>624</v>
      </c>
      <c r="F1612" s="304" t="s">
        <v>2220</v>
      </c>
      <c r="G1612" s="172" t="s">
        <v>716</v>
      </c>
      <c r="H1612" s="188" t="s">
        <v>729</v>
      </c>
      <c r="I1612" s="394"/>
      <c r="J1612" s="389"/>
      <c r="K1612" s="394" t="s">
        <v>2216</v>
      </c>
      <c r="L1612" s="394" t="s">
        <v>2217</v>
      </c>
    </row>
    <row r="1613" spans="1:12" ht="15.75" thickBot="1">
      <c r="A1613" s="381"/>
      <c r="B1613" s="381"/>
      <c r="C1613" s="449" t="s">
        <v>1866</v>
      </c>
      <c r="D1613" s="450" t="s">
        <v>1866</v>
      </c>
      <c r="E1613" s="308" t="s">
        <v>622</v>
      </c>
      <c r="F1613" s="322" t="s">
        <v>2214</v>
      </c>
      <c r="G1613" s="175" t="s">
        <v>718</v>
      </c>
      <c r="H1613" s="180" t="s">
        <v>728</v>
      </c>
      <c r="I1613" s="395"/>
      <c r="J1613" s="390"/>
      <c r="K1613" s="395" t="s">
        <v>2216</v>
      </c>
      <c r="L1613" s="395" t="s">
        <v>2217</v>
      </c>
    </row>
    <row r="1614" spans="1:12" ht="15.75" thickBot="1">
      <c r="A1614" s="379">
        <v>163</v>
      </c>
      <c r="B1614" s="379" t="s">
        <v>2221</v>
      </c>
      <c r="C1614" s="445" t="s">
        <v>1875</v>
      </c>
      <c r="D1614" s="446" t="s">
        <v>1866</v>
      </c>
      <c r="E1614" s="307" t="s">
        <v>194</v>
      </c>
      <c r="F1614" s="303" t="s">
        <v>2219</v>
      </c>
      <c r="G1614" s="172" t="s">
        <v>717</v>
      </c>
      <c r="H1614" s="181" t="s">
        <v>2225</v>
      </c>
      <c r="I1614" s="400" t="s">
        <v>719</v>
      </c>
      <c r="J1614" s="391" t="s">
        <v>2222</v>
      </c>
      <c r="K1614" s="400" t="s">
        <v>2223</v>
      </c>
      <c r="L1614" s="400" t="s">
        <v>2224</v>
      </c>
    </row>
    <row r="1615" spans="1:12" ht="114.75" thickBot="1">
      <c r="A1615" s="380"/>
      <c r="B1615" s="380"/>
      <c r="C1615" s="447"/>
      <c r="D1615" s="448"/>
      <c r="E1615" s="313"/>
      <c r="F1615" s="304"/>
      <c r="G1615" s="172" t="s">
        <v>1338</v>
      </c>
      <c r="H1615" s="167" t="s">
        <v>731</v>
      </c>
      <c r="I1615" s="395"/>
      <c r="J1615" s="393"/>
      <c r="K1615" s="394"/>
      <c r="L1615" s="394"/>
    </row>
    <row r="1616" spans="1:12" ht="15.75" thickBot="1">
      <c r="A1616" s="380"/>
      <c r="B1616" s="380"/>
      <c r="C1616" s="447" t="s">
        <v>1859</v>
      </c>
      <c r="D1616" s="448" t="s">
        <v>1859</v>
      </c>
      <c r="E1616" s="313" t="s">
        <v>624</v>
      </c>
      <c r="F1616" s="304" t="s">
        <v>2220</v>
      </c>
      <c r="G1616" s="172" t="s">
        <v>715</v>
      </c>
      <c r="H1616" s="180" t="s">
        <v>1233</v>
      </c>
      <c r="I1616" s="400" t="s">
        <v>720</v>
      </c>
      <c r="J1616" s="388" t="s">
        <v>2226</v>
      </c>
      <c r="K1616" s="394" t="s">
        <v>2223</v>
      </c>
      <c r="L1616" s="394" t="s">
        <v>2224</v>
      </c>
    </row>
    <row r="1617" spans="1:12" ht="15.75" thickBot="1">
      <c r="A1617" s="380"/>
      <c r="B1617" s="380"/>
      <c r="C1617" s="447" t="s">
        <v>1864</v>
      </c>
      <c r="D1617" s="448" t="s">
        <v>1864</v>
      </c>
      <c r="E1617" s="313" t="s">
        <v>622</v>
      </c>
      <c r="F1617" s="304" t="s">
        <v>2214</v>
      </c>
      <c r="G1617" s="172" t="s">
        <v>716</v>
      </c>
      <c r="H1617" s="188" t="s">
        <v>729</v>
      </c>
      <c r="I1617" s="394"/>
      <c r="J1617" s="389"/>
      <c r="K1617" s="394" t="s">
        <v>2223</v>
      </c>
      <c r="L1617" s="394" t="s">
        <v>2224</v>
      </c>
    </row>
    <row r="1618" spans="1:12" ht="15.75" thickBot="1">
      <c r="A1618" s="381"/>
      <c r="B1618" s="381"/>
      <c r="C1618" s="449" t="s">
        <v>1866</v>
      </c>
      <c r="D1618" s="450" t="s">
        <v>1866</v>
      </c>
      <c r="E1618" s="308" t="s">
        <v>194</v>
      </c>
      <c r="F1618" s="322" t="s">
        <v>2219</v>
      </c>
      <c r="G1618" s="175" t="s">
        <v>718</v>
      </c>
      <c r="H1618" s="180" t="s">
        <v>728</v>
      </c>
      <c r="I1618" s="395"/>
      <c r="J1618" s="390"/>
      <c r="K1618" s="395" t="s">
        <v>2223</v>
      </c>
      <c r="L1618" s="395" t="s">
        <v>2224</v>
      </c>
    </row>
    <row r="1619" spans="1:12" ht="15.75" thickBot="1">
      <c r="A1619" s="379">
        <v>164</v>
      </c>
      <c r="B1619" s="379" t="s">
        <v>2227</v>
      </c>
      <c r="C1619" s="445" t="s">
        <v>1875</v>
      </c>
      <c r="D1619" s="446" t="s">
        <v>1866</v>
      </c>
      <c r="E1619" s="307" t="s">
        <v>624</v>
      </c>
      <c r="F1619" s="303" t="s">
        <v>2220</v>
      </c>
      <c r="G1619" s="172" t="s">
        <v>717</v>
      </c>
      <c r="H1619" s="181" t="s">
        <v>2231</v>
      </c>
      <c r="I1619" s="400" t="s">
        <v>719</v>
      </c>
      <c r="J1619" s="391" t="s">
        <v>2228</v>
      </c>
      <c r="K1619" s="400" t="s">
        <v>2229</v>
      </c>
      <c r="L1619" s="400" t="s">
        <v>2230</v>
      </c>
    </row>
    <row r="1620" spans="1:12" ht="114.75" thickBot="1">
      <c r="A1620" s="380"/>
      <c r="B1620" s="380"/>
      <c r="C1620" s="447"/>
      <c r="D1620" s="448"/>
      <c r="E1620" s="313"/>
      <c r="F1620" s="304"/>
      <c r="G1620" s="172" t="s">
        <v>1338</v>
      </c>
      <c r="H1620" s="167" t="s">
        <v>731</v>
      </c>
      <c r="I1620" s="395"/>
      <c r="J1620" s="393"/>
      <c r="K1620" s="394"/>
      <c r="L1620" s="394"/>
    </row>
    <row r="1621" spans="1:12" ht="15.75" thickBot="1">
      <c r="A1621" s="380"/>
      <c r="B1621" s="380"/>
      <c r="C1621" s="447" t="s">
        <v>1859</v>
      </c>
      <c r="D1621" s="448" t="s">
        <v>1859</v>
      </c>
      <c r="E1621" s="313" t="s">
        <v>622</v>
      </c>
      <c r="F1621" s="304" t="s">
        <v>2214</v>
      </c>
      <c r="G1621" s="172" t="s">
        <v>715</v>
      </c>
      <c r="H1621" s="180" t="s">
        <v>1233</v>
      </c>
      <c r="I1621" s="400" t="s">
        <v>720</v>
      </c>
      <c r="J1621" s="388" t="s">
        <v>2232</v>
      </c>
      <c r="K1621" s="394" t="s">
        <v>2229</v>
      </c>
      <c r="L1621" s="394" t="s">
        <v>2230</v>
      </c>
    </row>
    <row r="1622" spans="1:12" ht="15.75" thickBot="1">
      <c r="A1622" s="380"/>
      <c r="B1622" s="380"/>
      <c r="C1622" s="447" t="s">
        <v>1864</v>
      </c>
      <c r="D1622" s="448" t="s">
        <v>1864</v>
      </c>
      <c r="E1622" s="313" t="s">
        <v>194</v>
      </c>
      <c r="F1622" s="304" t="s">
        <v>2219</v>
      </c>
      <c r="G1622" s="172" t="s">
        <v>716</v>
      </c>
      <c r="H1622" s="188" t="s">
        <v>729</v>
      </c>
      <c r="I1622" s="394"/>
      <c r="J1622" s="389"/>
      <c r="K1622" s="394" t="s">
        <v>2229</v>
      </c>
      <c r="L1622" s="394" t="s">
        <v>2230</v>
      </c>
    </row>
    <row r="1623" spans="1:12" ht="15.75" thickBot="1">
      <c r="A1623" s="381"/>
      <c r="B1623" s="381"/>
      <c r="C1623" s="449" t="s">
        <v>1866</v>
      </c>
      <c r="D1623" s="450" t="s">
        <v>1866</v>
      </c>
      <c r="E1623" s="308" t="s">
        <v>624</v>
      </c>
      <c r="F1623" s="322" t="s">
        <v>2220</v>
      </c>
      <c r="G1623" s="175" t="s">
        <v>718</v>
      </c>
      <c r="H1623" s="198"/>
      <c r="I1623" s="395"/>
      <c r="J1623" s="390"/>
      <c r="K1623" s="395" t="s">
        <v>2229</v>
      </c>
      <c r="L1623" s="395" t="s">
        <v>2230</v>
      </c>
    </row>
    <row r="1624" spans="1:12">
      <c r="G1624" s="197"/>
      <c r="H1624" s="198"/>
      <c r="J1624" s="197"/>
    </row>
    <row r="1625" spans="1:12">
      <c r="G1625" s="197"/>
      <c r="H1625" s="198"/>
      <c r="J1625" s="197"/>
    </row>
    <row r="1626" spans="1:12">
      <c r="G1626" s="197"/>
      <c r="H1626" s="198"/>
      <c r="J1626" s="197"/>
    </row>
    <row r="1627" spans="1:12">
      <c r="G1627" s="197"/>
      <c r="H1627" s="198"/>
      <c r="J1627" s="197"/>
    </row>
    <row r="1628" spans="1:12">
      <c r="G1628" s="197"/>
      <c r="H1628" s="198"/>
      <c r="J1628" s="197"/>
    </row>
    <row r="1629" spans="1:12">
      <c r="G1629" s="197"/>
      <c r="H1629" s="198"/>
      <c r="J1629" s="197"/>
    </row>
    <row r="1630" spans="1:12">
      <c r="G1630" s="197"/>
      <c r="H1630" s="198"/>
      <c r="J1630" s="197"/>
    </row>
    <row r="1631" spans="1:12">
      <c r="G1631" s="197"/>
      <c r="H1631" s="198"/>
      <c r="J1631" s="197"/>
    </row>
    <row r="1632" spans="1:12">
      <c r="G1632" s="197"/>
      <c r="H1632" s="198"/>
      <c r="J1632" s="197"/>
    </row>
    <row r="1633" spans="1:12" ht="15.75" thickBot="1">
      <c r="G1633" s="197"/>
      <c r="H1633" s="198"/>
      <c r="J1633" s="197"/>
    </row>
    <row r="1634" spans="1:12" ht="15.75" thickBot="1">
      <c r="G1634" s="197"/>
      <c r="H1634" s="253"/>
      <c r="J1634" s="197"/>
    </row>
    <row r="1635" spans="1:12" ht="117" thickBot="1">
      <c r="A1635" s="252" t="s">
        <v>2233</v>
      </c>
      <c r="B1635" s="253"/>
      <c r="C1635" s="253"/>
      <c r="D1635" s="253"/>
      <c r="E1635" s="253"/>
      <c r="F1635" s="253"/>
      <c r="G1635" s="253"/>
      <c r="H1635" s="255"/>
      <c r="I1635" s="253"/>
      <c r="J1635" s="253"/>
      <c r="K1635" s="253"/>
      <c r="L1635" s="250"/>
    </row>
    <row r="1636" spans="1:12" ht="15.75" thickBot="1">
      <c r="A1636" s="254"/>
      <c r="B1636" s="255"/>
      <c r="C1636" s="255"/>
      <c r="D1636" s="255"/>
      <c r="E1636" s="255"/>
      <c r="F1636" s="255"/>
      <c r="G1636" s="255"/>
      <c r="H1636" s="259"/>
      <c r="I1636" s="255"/>
      <c r="J1636" s="255"/>
      <c r="K1636" s="255"/>
      <c r="L1636" s="251"/>
    </row>
    <row r="1637" spans="1:12" ht="48" thickBot="1">
      <c r="A1637" s="199" t="s">
        <v>0</v>
      </c>
      <c r="B1637" s="200" t="s">
        <v>1209</v>
      </c>
      <c r="C1637" s="501" t="s">
        <v>714</v>
      </c>
      <c r="D1637" s="502"/>
      <c r="E1637" s="199" t="s">
        <v>623</v>
      </c>
      <c r="F1637" s="199" t="s">
        <v>723</v>
      </c>
      <c r="G1637" s="258" t="s">
        <v>721</v>
      </c>
      <c r="H1637" s="204" t="s">
        <v>728</v>
      </c>
      <c r="I1637" s="503" t="s">
        <v>2234</v>
      </c>
      <c r="J1637" s="504"/>
      <c r="K1637" s="201" t="s">
        <v>2235</v>
      </c>
      <c r="L1637" s="202"/>
    </row>
    <row r="1638" spans="1:12" ht="15.75" thickBot="1">
      <c r="A1638" s="469">
        <v>1</v>
      </c>
      <c r="B1638" s="469" t="s">
        <v>2236</v>
      </c>
      <c r="C1638" s="506" t="s">
        <v>2237</v>
      </c>
      <c r="D1638" s="492" t="s">
        <v>2238</v>
      </c>
      <c r="E1638" s="469" t="s">
        <v>2239</v>
      </c>
      <c r="F1638" s="506" t="s">
        <v>2240</v>
      </c>
      <c r="G1638" s="203" t="s">
        <v>717</v>
      </c>
      <c r="H1638" s="205" t="s">
        <v>2242</v>
      </c>
      <c r="I1638" s="509" t="s">
        <v>719</v>
      </c>
      <c r="J1638" s="469" t="s">
        <v>2238</v>
      </c>
      <c r="K1638" s="511" t="s">
        <v>2241</v>
      </c>
      <c r="L1638" s="469"/>
    </row>
    <row r="1639" spans="1:12" ht="114.75" thickBot="1">
      <c r="A1639" s="505"/>
      <c r="B1639" s="505"/>
      <c r="C1639" s="507"/>
      <c r="D1639" s="493"/>
      <c r="E1639" s="505"/>
      <c r="F1639" s="507"/>
      <c r="G1639" s="203" t="s">
        <v>1338</v>
      </c>
      <c r="H1639" s="167" t="s">
        <v>731</v>
      </c>
      <c r="I1639" s="510"/>
      <c r="J1639" s="441"/>
      <c r="K1639" s="512"/>
      <c r="L1639" s="505"/>
    </row>
    <row r="1640" spans="1:12" ht="15.75" thickBot="1">
      <c r="A1640" s="505">
        <v>2</v>
      </c>
      <c r="B1640" s="505"/>
      <c r="C1640" s="507" t="s">
        <v>2243</v>
      </c>
      <c r="D1640" s="493" t="s">
        <v>2244</v>
      </c>
      <c r="E1640" s="505" t="s">
        <v>2245</v>
      </c>
      <c r="F1640" s="505" t="s">
        <v>2240</v>
      </c>
      <c r="G1640" s="206" t="s">
        <v>715</v>
      </c>
      <c r="H1640" s="207" t="s">
        <v>2251</v>
      </c>
      <c r="I1640" s="509" t="s">
        <v>720</v>
      </c>
      <c r="J1640" s="495" t="s">
        <v>2246</v>
      </c>
      <c r="K1640" s="512" t="s">
        <v>2247</v>
      </c>
      <c r="L1640" s="505"/>
    </row>
    <row r="1641" spans="1:12" ht="15.75" thickBot="1">
      <c r="A1641" s="505">
        <v>3</v>
      </c>
      <c r="B1641" s="505"/>
      <c r="C1641" s="507" t="s">
        <v>2248</v>
      </c>
      <c r="D1641" s="493" t="s">
        <v>2249</v>
      </c>
      <c r="E1641" s="505" t="s">
        <v>2250</v>
      </c>
      <c r="F1641" s="505" t="s">
        <v>2240</v>
      </c>
      <c r="G1641" s="195" t="s">
        <v>716</v>
      </c>
      <c r="H1641" s="188" t="s">
        <v>729</v>
      </c>
      <c r="I1641" s="514"/>
      <c r="J1641" s="461"/>
      <c r="K1641" s="512" t="s">
        <v>2252</v>
      </c>
      <c r="L1641" s="505"/>
    </row>
    <row r="1642" spans="1:12" ht="15.75" thickBot="1">
      <c r="A1642" s="441">
        <v>1</v>
      </c>
      <c r="B1642" s="441"/>
      <c r="C1642" s="508" t="s">
        <v>2253</v>
      </c>
      <c r="D1642" s="494" t="s">
        <v>2238</v>
      </c>
      <c r="E1642" s="441" t="s">
        <v>2239</v>
      </c>
      <c r="F1642" s="441" t="s">
        <v>2240</v>
      </c>
      <c r="G1642" s="195" t="s">
        <v>718</v>
      </c>
      <c r="H1642" s="207" t="s">
        <v>728</v>
      </c>
      <c r="I1642" s="510"/>
      <c r="J1642" s="462"/>
      <c r="K1642" s="513" t="s">
        <v>2241</v>
      </c>
      <c r="L1642" s="441"/>
    </row>
    <row r="1643" spans="1:12" ht="15.75" thickBot="1">
      <c r="A1643" s="469">
        <v>2</v>
      </c>
      <c r="B1643" s="469" t="s">
        <v>2254</v>
      </c>
      <c r="C1643" s="506" t="s">
        <v>2255</v>
      </c>
      <c r="D1643" s="492" t="s">
        <v>2244</v>
      </c>
      <c r="E1643" s="469" t="s">
        <v>2245</v>
      </c>
      <c r="F1643" s="469" t="s">
        <v>2240</v>
      </c>
      <c r="G1643" s="208" t="s">
        <v>717</v>
      </c>
      <c r="H1643" s="209" t="s">
        <v>2256</v>
      </c>
      <c r="I1643" s="509" t="s">
        <v>719</v>
      </c>
      <c r="J1643" s="495" t="s">
        <v>2255</v>
      </c>
      <c r="K1643" s="511" t="s">
        <v>2247</v>
      </c>
      <c r="L1643" s="469"/>
    </row>
    <row r="1644" spans="1:12" ht="114.75" thickBot="1">
      <c r="A1644" s="505"/>
      <c r="B1644" s="505"/>
      <c r="C1644" s="507"/>
      <c r="D1644" s="493"/>
      <c r="E1644" s="505"/>
      <c r="F1644" s="505"/>
      <c r="G1644" s="208" t="s">
        <v>1338</v>
      </c>
      <c r="H1644" s="167" t="s">
        <v>731</v>
      </c>
      <c r="I1644" s="510"/>
      <c r="J1644" s="462"/>
      <c r="K1644" s="512"/>
      <c r="L1644" s="505"/>
    </row>
    <row r="1645" spans="1:12" ht="15.75" thickBot="1">
      <c r="A1645" s="505">
        <v>3</v>
      </c>
      <c r="B1645" s="505"/>
      <c r="C1645" s="507" t="s">
        <v>2248</v>
      </c>
      <c r="D1645" s="493" t="s">
        <v>2249</v>
      </c>
      <c r="E1645" s="505" t="s">
        <v>2250</v>
      </c>
      <c r="F1645" s="505" t="s">
        <v>2240</v>
      </c>
      <c r="G1645" s="195" t="s">
        <v>715</v>
      </c>
      <c r="H1645" s="207" t="s">
        <v>2251</v>
      </c>
      <c r="I1645" s="509" t="s">
        <v>720</v>
      </c>
      <c r="J1645" s="495" t="s">
        <v>2257</v>
      </c>
      <c r="K1645" s="512" t="s">
        <v>2252</v>
      </c>
      <c r="L1645" s="505"/>
    </row>
    <row r="1646" spans="1:12" ht="15.75" thickBot="1">
      <c r="A1646" s="505">
        <v>1</v>
      </c>
      <c r="B1646" s="505"/>
      <c r="C1646" s="507" t="s">
        <v>2253</v>
      </c>
      <c r="D1646" s="493" t="s">
        <v>2238</v>
      </c>
      <c r="E1646" s="505" t="s">
        <v>2239</v>
      </c>
      <c r="F1646" s="505" t="s">
        <v>2240</v>
      </c>
      <c r="G1646" s="195" t="s">
        <v>716</v>
      </c>
      <c r="H1646" s="188" t="s">
        <v>729</v>
      </c>
      <c r="I1646" s="514"/>
      <c r="J1646" s="461"/>
      <c r="K1646" s="512" t="s">
        <v>2241</v>
      </c>
      <c r="L1646" s="505"/>
    </row>
    <row r="1647" spans="1:12" ht="15.75" thickBot="1">
      <c r="A1647" s="441">
        <v>2</v>
      </c>
      <c r="B1647" s="441"/>
      <c r="C1647" s="508" t="s">
        <v>2243</v>
      </c>
      <c r="D1647" s="494" t="s">
        <v>2244</v>
      </c>
      <c r="E1647" s="441" t="s">
        <v>2245</v>
      </c>
      <c r="F1647" s="441" t="s">
        <v>2240</v>
      </c>
      <c r="G1647" s="195" t="s">
        <v>718</v>
      </c>
      <c r="H1647" s="207" t="s">
        <v>728</v>
      </c>
      <c r="I1647" s="510"/>
      <c r="J1647" s="462"/>
      <c r="K1647" s="513" t="s">
        <v>2247</v>
      </c>
      <c r="L1647" s="441"/>
    </row>
    <row r="1648" spans="1:12" ht="15.75" thickBot="1">
      <c r="A1648" s="469">
        <v>3</v>
      </c>
      <c r="B1648" s="469" t="s">
        <v>2258</v>
      </c>
      <c r="C1648" s="506" t="s">
        <v>2249</v>
      </c>
      <c r="D1648" s="492" t="s">
        <v>2249</v>
      </c>
      <c r="E1648" s="469" t="s">
        <v>2250</v>
      </c>
      <c r="F1648" s="469" t="s">
        <v>2240</v>
      </c>
      <c r="G1648" s="210" t="s">
        <v>717</v>
      </c>
      <c r="H1648" s="209"/>
      <c r="I1648" s="509" t="s">
        <v>719</v>
      </c>
      <c r="J1648" s="495" t="s">
        <v>2249</v>
      </c>
      <c r="K1648" s="469" t="s">
        <v>2252</v>
      </c>
      <c r="L1648" s="469"/>
    </row>
    <row r="1649" spans="1:12" ht="114.75" thickBot="1">
      <c r="A1649" s="505"/>
      <c r="B1649" s="505"/>
      <c r="C1649" s="507"/>
      <c r="D1649" s="493"/>
      <c r="E1649" s="505"/>
      <c r="F1649" s="505"/>
      <c r="G1649" s="210" t="s">
        <v>1338</v>
      </c>
      <c r="H1649" s="167" t="s">
        <v>731</v>
      </c>
      <c r="I1649" s="510"/>
      <c r="J1649" s="462"/>
      <c r="K1649" s="505"/>
      <c r="L1649" s="505"/>
    </row>
    <row r="1650" spans="1:12" ht="15" customHeight="1" thickBot="1">
      <c r="A1650" s="505">
        <v>1</v>
      </c>
      <c r="B1650" s="505"/>
      <c r="C1650" s="507" t="s">
        <v>2253</v>
      </c>
      <c r="D1650" s="493" t="s">
        <v>2238</v>
      </c>
      <c r="E1650" s="505" t="s">
        <v>2239</v>
      </c>
      <c r="F1650" s="505" t="s">
        <v>2240</v>
      </c>
      <c r="G1650" s="195" t="s">
        <v>715</v>
      </c>
      <c r="H1650" s="207" t="s">
        <v>2251</v>
      </c>
      <c r="I1650" s="509" t="s">
        <v>720</v>
      </c>
      <c r="J1650" s="495" t="s">
        <v>2259</v>
      </c>
      <c r="K1650" s="505" t="s">
        <v>2241</v>
      </c>
      <c r="L1650" s="505"/>
    </row>
    <row r="1651" spans="1:12" ht="15.75" thickBot="1">
      <c r="A1651" s="505">
        <v>2</v>
      </c>
      <c r="B1651" s="505"/>
      <c r="C1651" s="507" t="s">
        <v>2243</v>
      </c>
      <c r="D1651" s="493" t="s">
        <v>2244</v>
      </c>
      <c r="E1651" s="505" t="s">
        <v>2245</v>
      </c>
      <c r="F1651" s="505" t="s">
        <v>2240</v>
      </c>
      <c r="G1651" s="195" t="s">
        <v>716</v>
      </c>
      <c r="H1651" s="188" t="s">
        <v>729</v>
      </c>
      <c r="I1651" s="514"/>
      <c r="J1651" s="461"/>
      <c r="K1651" s="505" t="s">
        <v>2247</v>
      </c>
      <c r="L1651" s="505"/>
    </row>
    <row r="1652" spans="1:12" ht="15.75" thickBot="1">
      <c r="A1652" s="441">
        <v>3</v>
      </c>
      <c r="B1652" s="441"/>
      <c r="C1652" s="508" t="s">
        <v>2248</v>
      </c>
      <c r="D1652" s="494" t="s">
        <v>2249</v>
      </c>
      <c r="E1652" s="441" t="s">
        <v>2250</v>
      </c>
      <c r="F1652" s="441" t="s">
        <v>2240</v>
      </c>
      <c r="G1652" s="195" t="s">
        <v>718</v>
      </c>
      <c r="H1652" s="198"/>
      <c r="I1652" s="510"/>
      <c r="J1652" s="462"/>
      <c r="K1652" s="441" t="s">
        <v>2252</v>
      </c>
      <c r="L1652" s="441"/>
    </row>
    <row r="1653" spans="1:12">
      <c r="G1653" s="197"/>
      <c r="H1653" s="198"/>
      <c r="J1653" s="197"/>
    </row>
    <row r="1654" spans="1:12">
      <c r="G1654" s="197"/>
      <c r="H1654" s="198"/>
      <c r="J1654" s="197"/>
    </row>
    <row r="1655" spans="1:12">
      <c r="G1655" s="197"/>
      <c r="H1655" s="198"/>
      <c r="J1655" s="197"/>
    </row>
    <row r="1656" spans="1:12">
      <c r="G1656" s="197"/>
      <c r="H1656" s="198"/>
      <c r="J1656" s="197"/>
    </row>
    <row r="1657" spans="1:12">
      <c r="G1657" s="197"/>
      <c r="H1657" s="198"/>
      <c r="J1657" s="197"/>
    </row>
    <row r="1658" spans="1:12" ht="15.75" thickBot="1">
      <c r="G1658" s="197"/>
      <c r="H1658" s="198"/>
      <c r="J1658" s="197"/>
    </row>
    <row r="1659" spans="1:12" ht="24" thickBot="1">
      <c r="G1659" s="197"/>
      <c r="H1659" s="260"/>
      <c r="J1659" s="197"/>
    </row>
    <row r="1660" spans="1:12" ht="279.75" thickBot="1">
      <c r="A1660" s="252" t="s">
        <v>2260</v>
      </c>
      <c r="B1660" s="260"/>
      <c r="C1660" s="260"/>
      <c r="D1660" s="260"/>
      <c r="E1660" s="260"/>
      <c r="F1660" s="260"/>
      <c r="G1660" s="260"/>
      <c r="H1660" s="257"/>
      <c r="I1660" s="260"/>
      <c r="J1660" s="260"/>
      <c r="K1660" s="260"/>
      <c r="L1660" s="261"/>
    </row>
    <row r="1661" spans="1:12" ht="48" thickBot="1">
      <c r="A1661" s="199" t="s">
        <v>0</v>
      </c>
      <c r="B1661" s="200" t="s">
        <v>1209</v>
      </c>
      <c r="C1661" s="501" t="s">
        <v>714</v>
      </c>
      <c r="D1661" s="502"/>
      <c r="E1661" s="199" t="s">
        <v>623</v>
      </c>
      <c r="F1661" s="199" t="s">
        <v>723</v>
      </c>
      <c r="G1661" s="256" t="s">
        <v>721</v>
      </c>
      <c r="H1661" s="214" t="s">
        <v>728</v>
      </c>
      <c r="I1661" s="501" t="s">
        <v>2234</v>
      </c>
      <c r="J1661" s="502"/>
      <c r="K1661" s="211" t="s">
        <v>713</v>
      </c>
      <c r="L1661" s="212" t="s">
        <v>1</v>
      </c>
    </row>
    <row r="1662" spans="1:12" ht="114.75" thickBot="1">
      <c r="A1662" s="515">
        <v>1</v>
      </c>
      <c r="B1662" s="518" t="s">
        <v>2261</v>
      </c>
      <c r="C1662" s="521" t="s">
        <v>2262</v>
      </c>
      <c r="D1662" s="522" t="s">
        <v>2262</v>
      </c>
      <c r="E1662" s="527" t="s">
        <v>622</v>
      </c>
      <c r="F1662" s="530" t="s">
        <v>2263</v>
      </c>
      <c r="G1662" s="213" t="s">
        <v>717</v>
      </c>
      <c r="H1662" s="167" t="s">
        <v>731</v>
      </c>
      <c r="I1662" s="215" t="s">
        <v>719</v>
      </c>
      <c r="J1662" s="216" t="s">
        <v>2262</v>
      </c>
      <c r="K1662" s="533" t="s">
        <v>2264</v>
      </c>
      <c r="L1662" s="533" t="s">
        <v>2265</v>
      </c>
    </row>
    <row r="1663" spans="1:12" ht="15.75" thickBot="1">
      <c r="A1663" s="516">
        <v>2</v>
      </c>
      <c r="B1663" s="519"/>
      <c r="C1663" s="523" t="s">
        <v>2266</v>
      </c>
      <c r="D1663" s="524" t="s">
        <v>2266</v>
      </c>
      <c r="E1663" s="528" t="s">
        <v>627</v>
      </c>
      <c r="F1663" s="531" t="s">
        <v>2267</v>
      </c>
      <c r="G1663" s="213" t="s">
        <v>715</v>
      </c>
      <c r="H1663" s="214" t="s">
        <v>2270</v>
      </c>
      <c r="I1663" s="215" t="s">
        <v>720</v>
      </c>
      <c r="J1663" s="217"/>
      <c r="K1663" s="534" t="s">
        <v>2268</v>
      </c>
      <c r="L1663" s="534">
        <v>4594249.2</v>
      </c>
    </row>
    <row r="1664" spans="1:12" ht="15.75" thickBot="1">
      <c r="A1664" s="516">
        <v>3</v>
      </c>
      <c r="B1664" s="519"/>
      <c r="C1664" s="523" t="s">
        <v>2</v>
      </c>
      <c r="D1664" s="524" t="s">
        <v>2</v>
      </c>
      <c r="E1664" s="528" t="s">
        <v>624</v>
      </c>
      <c r="F1664" s="531" t="s">
        <v>2269</v>
      </c>
      <c r="G1664" s="213" t="s">
        <v>716</v>
      </c>
      <c r="H1664" s="188" t="s">
        <v>729</v>
      </c>
      <c r="I1664" s="215"/>
      <c r="J1664" s="217"/>
      <c r="K1664" s="534" t="s">
        <v>2271</v>
      </c>
      <c r="L1664" s="534" t="s">
        <v>2272</v>
      </c>
    </row>
    <row r="1665" spans="1:12" ht="15.75" thickBot="1">
      <c r="A1665" s="517">
        <v>4</v>
      </c>
      <c r="B1665" s="520"/>
      <c r="C1665" s="525" t="s">
        <v>2262</v>
      </c>
      <c r="D1665" s="526" t="s">
        <v>2262</v>
      </c>
      <c r="E1665" s="529" t="s">
        <v>194</v>
      </c>
      <c r="F1665" s="532" t="s">
        <v>2263</v>
      </c>
      <c r="G1665" s="218" t="s">
        <v>718</v>
      </c>
      <c r="H1665" s="214" t="s">
        <v>728</v>
      </c>
      <c r="I1665" s="215"/>
      <c r="J1665" s="217"/>
      <c r="K1665" s="535" t="s">
        <v>2264</v>
      </c>
      <c r="L1665" s="535">
        <v>88479</v>
      </c>
    </row>
    <row r="1666" spans="1:12" ht="114.75" thickBot="1">
      <c r="A1666" s="536">
        <v>2</v>
      </c>
      <c r="B1666" s="530" t="s">
        <v>2273</v>
      </c>
      <c r="C1666" s="521" t="s">
        <v>2266</v>
      </c>
      <c r="D1666" s="522" t="s">
        <v>2266</v>
      </c>
      <c r="E1666" s="527" t="s">
        <v>627</v>
      </c>
      <c r="F1666" s="530" t="s">
        <v>2267</v>
      </c>
      <c r="G1666" s="213" t="s">
        <v>717</v>
      </c>
      <c r="H1666" s="167" t="s">
        <v>731</v>
      </c>
      <c r="I1666" s="215" t="s">
        <v>719</v>
      </c>
      <c r="J1666" s="217" t="s">
        <v>2266</v>
      </c>
      <c r="K1666" s="533" t="s">
        <v>2268</v>
      </c>
      <c r="L1666" s="533" t="s">
        <v>2274</v>
      </c>
    </row>
    <row r="1667" spans="1:12" ht="15.75" thickBot="1">
      <c r="A1667" s="537">
        <v>3</v>
      </c>
      <c r="B1667" s="531"/>
      <c r="C1667" s="523" t="s">
        <v>2</v>
      </c>
      <c r="D1667" s="524" t="s">
        <v>2</v>
      </c>
      <c r="E1667" s="528" t="s">
        <v>627</v>
      </c>
      <c r="F1667" s="531" t="s">
        <v>2269</v>
      </c>
      <c r="G1667" s="213" t="s">
        <v>715</v>
      </c>
      <c r="H1667" s="214" t="s">
        <v>2275</v>
      </c>
      <c r="I1667" s="215" t="s">
        <v>720</v>
      </c>
      <c r="J1667" s="217"/>
      <c r="K1667" s="534" t="s">
        <v>2271</v>
      </c>
      <c r="L1667" s="534" t="s">
        <v>2272</v>
      </c>
    </row>
    <row r="1668" spans="1:12" ht="15.75" thickBot="1">
      <c r="A1668" s="537">
        <v>4</v>
      </c>
      <c r="B1668" s="531"/>
      <c r="C1668" s="523" t="s">
        <v>2262</v>
      </c>
      <c r="D1668" s="524" t="s">
        <v>2262</v>
      </c>
      <c r="E1668" s="528" t="s">
        <v>624</v>
      </c>
      <c r="F1668" s="531" t="s">
        <v>2263</v>
      </c>
      <c r="G1668" s="213" t="s">
        <v>716</v>
      </c>
      <c r="H1668" s="188" t="s">
        <v>729</v>
      </c>
      <c r="I1668" s="215" t="s">
        <v>1337</v>
      </c>
      <c r="J1668" s="217"/>
      <c r="K1668" s="534" t="s">
        <v>2264</v>
      </c>
      <c r="L1668" s="534">
        <v>88479</v>
      </c>
    </row>
    <row r="1669" spans="1:12" ht="15.75" thickBot="1">
      <c r="A1669" s="538">
        <v>5</v>
      </c>
      <c r="B1669" s="532"/>
      <c r="C1669" s="525" t="s">
        <v>2266</v>
      </c>
      <c r="D1669" s="526" t="s">
        <v>2266</v>
      </c>
      <c r="E1669" s="529" t="s">
        <v>194</v>
      </c>
      <c r="F1669" s="532" t="s">
        <v>2267</v>
      </c>
      <c r="G1669" s="218" t="s">
        <v>718</v>
      </c>
      <c r="H1669" s="207" t="s">
        <v>728</v>
      </c>
      <c r="I1669" s="215"/>
      <c r="J1669" s="217"/>
      <c r="K1669" s="535" t="s">
        <v>2268</v>
      </c>
      <c r="L1669" s="535">
        <v>4594249.2</v>
      </c>
    </row>
    <row r="1670" spans="1:12" ht="114.75" thickBot="1">
      <c r="A1670" s="515">
        <v>3</v>
      </c>
      <c r="B1670" s="518" t="s">
        <v>2276</v>
      </c>
      <c r="C1670" s="521" t="s">
        <v>2</v>
      </c>
      <c r="D1670" s="522" t="s">
        <v>2</v>
      </c>
      <c r="E1670" s="527" t="s">
        <v>1674</v>
      </c>
      <c r="F1670" s="530" t="s">
        <v>2277</v>
      </c>
      <c r="G1670" s="213" t="s">
        <v>717</v>
      </c>
      <c r="H1670" s="167" t="s">
        <v>731</v>
      </c>
      <c r="I1670" s="215" t="s">
        <v>719</v>
      </c>
      <c r="J1670" s="217" t="s">
        <v>2</v>
      </c>
      <c r="K1670" s="533" t="s">
        <v>2271</v>
      </c>
      <c r="L1670" s="533" t="s">
        <v>2278</v>
      </c>
    </row>
    <row r="1671" spans="1:12" ht="15.75" thickBot="1">
      <c r="A1671" s="516">
        <v>4</v>
      </c>
      <c r="B1671" s="519"/>
      <c r="C1671" s="523" t="s">
        <v>2262</v>
      </c>
      <c r="D1671" s="524" t="s">
        <v>2262</v>
      </c>
      <c r="E1671" s="528" t="s">
        <v>627</v>
      </c>
      <c r="F1671" s="531" t="s">
        <v>2263</v>
      </c>
      <c r="G1671" s="213" t="s">
        <v>715</v>
      </c>
      <c r="H1671" s="214" t="s">
        <v>2279</v>
      </c>
      <c r="I1671" s="215" t="s">
        <v>720</v>
      </c>
      <c r="J1671" s="217">
        <v>29020670</v>
      </c>
      <c r="K1671" s="534" t="s">
        <v>2264</v>
      </c>
      <c r="L1671" s="534">
        <v>88479</v>
      </c>
    </row>
    <row r="1672" spans="1:12" ht="15.75" thickBot="1">
      <c r="A1672" s="516">
        <v>5</v>
      </c>
      <c r="B1672" s="519"/>
      <c r="C1672" s="523" t="s">
        <v>2266</v>
      </c>
      <c r="D1672" s="524" t="s">
        <v>2266</v>
      </c>
      <c r="E1672" s="528" t="s">
        <v>624</v>
      </c>
      <c r="F1672" s="531" t="s">
        <v>2267</v>
      </c>
      <c r="G1672" s="213" t="s">
        <v>716</v>
      </c>
      <c r="H1672" s="188" t="s">
        <v>729</v>
      </c>
      <c r="I1672" s="215"/>
      <c r="J1672" s="195"/>
      <c r="K1672" s="534" t="s">
        <v>2268</v>
      </c>
      <c r="L1672" s="534">
        <v>4594249.2</v>
      </c>
    </row>
    <row r="1673" spans="1:12" ht="15.75" thickBot="1">
      <c r="A1673" s="517">
        <v>1</v>
      </c>
      <c r="B1673" s="520"/>
      <c r="C1673" s="525" t="s">
        <v>2</v>
      </c>
      <c r="D1673" s="526" t="s">
        <v>2</v>
      </c>
      <c r="E1673" s="529" t="s">
        <v>194</v>
      </c>
      <c r="F1673" s="532" t="s">
        <v>2269</v>
      </c>
      <c r="G1673" s="218" t="s">
        <v>718</v>
      </c>
      <c r="H1673" s="207" t="s">
        <v>728</v>
      </c>
      <c r="I1673" s="215"/>
      <c r="J1673" s="197"/>
      <c r="K1673" s="535" t="s">
        <v>2271</v>
      </c>
      <c r="L1673" s="535" t="s">
        <v>2272</v>
      </c>
    </row>
    <row r="1674" spans="1:12" ht="114.75" thickBot="1">
      <c r="A1674" s="515">
        <v>4</v>
      </c>
      <c r="B1674" s="518" t="s">
        <v>2280</v>
      </c>
      <c r="C1674" s="521" t="s">
        <v>2281</v>
      </c>
      <c r="D1674" s="522" t="s">
        <v>2281</v>
      </c>
      <c r="E1674" s="527" t="s">
        <v>194</v>
      </c>
      <c r="F1674" s="530" t="s">
        <v>2282</v>
      </c>
      <c r="G1674" s="213" t="s">
        <v>717</v>
      </c>
      <c r="H1674" s="167" t="s">
        <v>731</v>
      </c>
      <c r="I1674" s="215" t="s">
        <v>719</v>
      </c>
      <c r="J1674" s="216" t="s">
        <v>2281</v>
      </c>
      <c r="K1674" s="533" t="s">
        <v>2283</v>
      </c>
      <c r="L1674" s="533" t="s">
        <v>2284</v>
      </c>
    </row>
    <row r="1675" spans="1:12" ht="24" customHeight="1" thickBot="1">
      <c r="A1675" s="516">
        <v>4</v>
      </c>
      <c r="B1675" s="519"/>
      <c r="C1675" s="523" t="s">
        <v>2285</v>
      </c>
      <c r="D1675" s="524" t="s">
        <v>2285</v>
      </c>
      <c r="E1675" s="528" t="s">
        <v>627</v>
      </c>
      <c r="F1675" s="531" t="s">
        <v>2286</v>
      </c>
      <c r="G1675" s="213" t="s">
        <v>715</v>
      </c>
      <c r="H1675" s="214" t="s">
        <v>2290</v>
      </c>
      <c r="I1675" s="215" t="s">
        <v>720</v>
      </c>
      <c r="J1675" s="217">
        <v>7216831</v>
      </c>
      <c r="K1675" s="534" t="s">
        <v>2287</v>
      </c>
      <c r="L1675" s="534" t="s">
        <v>2288</v>
      </c>
    </row>
    <row r="1676" spans="1:12" ht="15.75" thickBot="1">
      <c r="A1676" s="516">
        <v>4</v>
      </c>
      <c r="B1676" s="519"/>
      <c r="C1676" s="523" t="s">
        <v>1657</v>
      </c>
      <c r="D1676" s="524" t="s">
        <v>1657</v>
      </c>
      <c r="E1676" s="528" t="s">
        <v>624</v>
      </c>
      <c r="F1676" s="531" t="s">
        <v>2289</v>
      </c>
      <c r="G1676" s="213" t="s">
        <v>716</v>
      </c>
      <c r="H1676" s="188" t="s">
        <v>729</v>
      </c>
      <c r="I1676" s="215"/>
      <c r="J1676" s="217"/>
      <c r="K1676" s="534" t="s">
        <v>2291</v>
      </c>
      <c r="L1676" s="534" t="s">
        <v>2292</v>
      </c>
    </row>
    <row r="1677" spans="1:12" ht="15.75" thickBot="1">
      <c r="A1677" s="517">
        <v>4</v>
      </c>
      <c r="B1677" s="520"/>
      <c r="C1677" s="525" t="s">
        <v>2281</v>
      </c>
      <c r="D1677" s="526" t="s">
        <v>2281</v>
      </c>
      <c r="E1677" s="529" t="s">
        <v>194</v>
      </c>
      <c r="F1677" s="532" t="s">
        <v>2282</v>
      </c>
      <c r="G1677" s="218" t="s">
        <v>718</v>
      </c>
      <c r="H1677" s="207" t="s">
        <v>728</v>
      </c>
      <c r="I1677" s="215"/>
      <c r="J1677" s="217"/>
      <c r="K1677" s="535" t="s">
        <v>2283</v>
      </c>
      <c r="L1677" s="535" t="s">
        <v>2284</v>
      </c>
    </row>
    <row r="1678" spans="1:12" ht="39" thickBot="1">
      <c r="A1678" s="536">
        <v>5</v>
      </c>
      <c r="B1678" s="530" t="s">
        <v>2293</v>
      </c>
      <c r="C1678" s="539" t="s">
        <v>2285</v>
      </c>
      <c r="D1678" s="540" t="s">
        <v>2285</v>
      </c>
      <c r="E1678" s="527" t="s">
        <v>193</v>
      </c>
      <c r="F1678" s="530" t="s">
        <v>2294</v>
      </c>
      <c r="G1678" s="213" t="s">
        <v>717</v>
      </c>
      <c r="H1678" s="207" t="s">
        <v>728</v>
      </c>
      <c r="I1678" s="215" t="s">
        <v>719</v>
      </c>
      <c r="J1678" s="216" t="s">
        <v>2285</v>
      </c>
      <c r="K1678" s="533" t="s">
        <v>2287</v>
      </c>
      <c r="L1678" s="533" t="s">
        <v>2295</v>
      </c>
    </row>
    <row r="1679" spans="1:12" ht="15.75" thickBot="1">
      <c r="A1679" s="537">
        <v>5</v>
      </c>
      <c r="B1679" s="531"/>
      <c r="C1679" s="541" t="s">
        <v>1657</v>
      </c>
      <c r="D1679" s="542" t="s">
        <v>1657</v>
      </c>
      <c r="E1679" s="528" t="s">
        <v>627</v>
      </c>
      <c r="F1679" s="531" t="s">
        <v>2286</v>
      </c>
      <c r="G1679" s="213" t="s">
        <v>715</v>
      </c>
      <c r="H1679" s="214" t="s">
        <v>2279</v>
      </c>
      <c r="I1679" s="215" t="s">
        <v>720</v>
      </c>
      <c r="J1679" s="217" t="s">
        <v>2296</v>
      </c>
      <c r="K1679" s="534" t="s">
        <v>2291</v>
      </c>
      <c r="L1679" s="534" t="s">
        <v>2292</v>
      </c>
    </row>
    <row r="1680" spans="1:12" ht="15.75" thickBot="1">
      <c r="A1680" s="537">
        <v>5</v>
      </c>
      <c r="B1680" s="531"/>
      <c r="C1680" s="541" t="s">
        <v>2281</v>
      </c>
      <c r="D1680" s="542" t="s">
        <v>2281</v>
      </c>
      <c r="E1680" s="528" t="s">
        <v>625</v>
      </c>
      <c r="F1680" s="531" t="s">
        <v>2289</v>
      </c>
      <c r="G1680" s="213" t="s">
        <v>716</v>
      </c>
      <c r="H1680" s="188" t="s">
        <v>729</v>
      </c>
      <c r="I1680" s="215"/>
      <c r="J1680" s="217"/>
      <c r="K1680" s="534" t="s">
        <v>2283</v>
      </c>
      <c r="L1680" s="534" t="s">
        <v>2284</v>
      </c>
    </row>
    <row r="1681" spans="1:12" ht="15.75" thickBot="1">
      <c r="A1681" s="538">
        <v>5</v>
      </c>
      <c r="B1681" s="532"/>
      <c r="C1681" s="543" t="s">
        <v>2285</v>
      </c>
      <c r="D1681" s="544" t="s">
        <v>2285</v>
      </c>
      <c r="E1681" s="529" t="s">
        <v>193</v>
      </c>
      <c r="F1681" s="532" t="s">
        <v>2282</v>
      </c>
      <c r="G1681" s="218" t="s">
        <v>718</v>
      </c>
      <c r="H1681" s="207" t="s">
        <v>728</v>
      </c>
      <c r="I1681" s="215"/>
      <c r="J1681" s="217"/>
      <c r="K1681" s="535" t="s">
        <v>2287</v>
      </c>
      <c r="L1681" s="535" t="s">
        <v>2288</v>
      </c>
    </row>
    <row r="1682" spans="1:12" ht="114.75" thickBot="1">
      <c r="A1682" s="545">
        <v>6</v>
      </c>
      <c r="B1682" s="530" t="s">
        <v>2297</v>
      </c>
      <c r="C1682" s="539" t="s">
        <v>1657</v>
      </c>
      <c r="D1682" s="540" t="s">
        <v>1657</v>
      </c>
      <c r="E1682" s="527" t="s">
        <v>627</v>
      </c>
      <c r="F1682" s="530" t="s">
        <v>2289</v>
      </c>
      <c r="G1682" s="213" t="s">
        <v>717</v>
      </c>
      <c r="H1682" s="167" t="s">
        <v>731</v>
      </c>
      <c r="I1682" s="215" t="s">
        <v>719</v>
      </c>
      <c r="J1682" s="216" t="s">
        <v>1657</v>
      </c>
      <c r="K1682" s="533" t="s">
        <v>2291</v>
      </c>
      <c r="L1682" s="533" t="s">
        <v>2298</v>
      </c>
    </row>
    <row r="1683" spans="1:12" ht="15.75" thickBot="1">
      <c r="A1683" s="546">
        <v>8</v>
      </c>
      <c r="B1683" s="531"/>
      <c r="C1683" s="541" t="s">
        <v>2281</v>
      </c>
      <c r="D1683" s="542" t="s">
        <v>2281</v>
      </c>
      <c r="E1683" s="528" t="s">
        <v>627</v>
      </c>
      <c r="F1683" s="531" t="s">
        <v>2282</v>
      </c>
      <c r="G1683" s="213" t="s">
        <v>715</v>
      </c>
      <c r="H1683" s="214" t="s">
        <v>2290</v>
      </c>
      <c r="I1683" s="215" t="s">
        <v>720</v>
      </c>
      <c r="J1683" s="217" t="s">
        <v>1662</v>
      </c>
      <c r="K1683" s="534" t="s">
        <v>2283</v>
      </c>
      <c r="L1683" s="534" t="s">
        <v>2284</v>
      </c>
    </row>
    <row r="1684" spans="1:12" ht="15.75" thickBot="1">
      <c r="A1684" s="546">
        <v>9</v>
      </c>
      <c r="B1684" s="531"/>
      <c r="C1684" s="541" t="s">
        <v>2285</v>
      </c>
      <c r="D1684" s="542" t="s">
        <v>2285</v>
      </c>
      <c r="E1684" s="528" t="s">
        <v>625</v>
      </c>
      <c r="F1684" s="531" t="s">
        <v>2286</v>
      </c>
      <c r="G1684" s="213" t="s">
        <v>716</v>
      </c>
      <c r="H1684" s="188" t="s">
        <v>729</v>
      </c>
      <c r="I1684" s="215"/>
      <c r="J1684" s="217"/>
      <c r="K1684" s="534" t="s">
        <v>2287</v>
      </c>
      <c r="L1684" s="534" t="s">
        <v>2288</v>
      </c>
    </row>
    <row r="1685" spans="1:12" ht="15.75" thickBot="1">
      <c r="A1685" s="547">
        <v>6</v>
      </c>
      <c r="B1685" s="532"/>
      <c r="C1685" s="543" t="s">
        <v>1657</v>
      </c>
      <c r="D1685" s="544" t="s">
        <v>1657</v>
      </c>
      <c r="E1685" s="529" t="s">
        <v>193</v>
      </c>
      <c r="F1685" s="532" t="s">
        <v>2289</v>
      </c>
      <c r="G1685" s="218" t="s">
        <v>718</v>
      </c>
      <c r="H1685" s="214"/>
      <c r="I1685" s="215"/>
      <c r="J1685" s="217"/>
      <c r="K1685" s="535" t="s">
        <v>2291</v>
      </c>
      <c r="L1685" s="535" t="s">
        <v>2292</v>
      </c>
    </row>
    <row r="1686" spans="1:12" ht="114.75" thickBot="1">
      <c r="A1686" s="545">
        <v>7</v>
      </c>
      <c r="B1686" s="530" t="s">
        <v>2299</v>
      </c>
      <c r="C1686" s="539" t="s">
        <v>2300</v>
      </c>
      <c r="D1686" s="540" t="s">
        <v>2300</v>
      </c>
      <c r="E1686" s="527" t="s">
        <v>2301</v>
      </c>
      <c r="F1686" s="530" t="s">
        <v>2302</v>
      </c>
      <c r="G1686" s="213" t="s">
        <v>717</v>
      </c>
      <c r="H1686" s="167" t="s">
        <v>731</v>
      </c>
      <c r="I1686" s="215" t="s">
        <v>719</v>
      </c>
      <c r="J1686" s="217"/>
      <c r="K1686" s="533" t="s">
        <v>2303</v>
      </c>
      <c r="L1686" s="533" t="s">
        <v>2304</v>
      </c>
    </row>
    <row r="1687" spans="1:12" ht="15.75" thickBot="1">
      <c r="A1687" s="546">
        <v>9</v>
      </c>
      <c r="B1687" s="531"/>
      <c r="C1687" s="541" t="s">
        <v>2</v>
      </c>
      <c r="D1687" s="542" t="s">
        <v>2</v>
      </c>
      <c r="E1687" s="528" t="s">
        <v>627</v>
      </c>
      <c r="F1687" s="531" t="s">
        <v>2305</v>
      </c>
      <c r="G1687" s="213" t="s">
        <v>715</v>
      </c>
      <c r="H1687" s="214" t="s">
        <v>2308</v>
      </c>
      <c r="I1687" s="215" t="s">
        <v>720</v>
      </c>
      <c r="J1687" s="217"/>
      <c r="K1687" s="534" t="s">
        <v>2306</v>
      </c>
      <c r="L1687" s="534">
        <v>105964.8</v>
      </c>
    </row>
    <row r="1688" spans="1:12" ht="15.75" thickBot="1">
      <c r="A1688" s="546">
        <v>6</v>
      </c>
      <c r="B1688" s="531"/>
      <c r="C1688" s="541" t="s">
        <v>2300</v>
      </c>
      <c r="D1688" s="542" t="s">
        <v>2300</v>
      </c>
      <c r="E1688" s="528" t="s">
        <v>625</v>
      </c>
      <c r="F1688" s="531" t="s">
        <v>2307</v>
      </c>
      <c r="G1688" s="213" t="s">
        <v>716</v>
      </c>
      <c r="H1688" s="188" t="s">
        <v>729</v>
      </c>
      <c r="I1688" s="215"/>
      <c r="J1688" s="217"/>
      <c r="K1688" s="534" t="s">
        <v>2303</v>
      </c>
      <c r="L1688" s="534" t="s">
        <v>2304</v>
      </c>
    </row>
    <row r="1689" spans="1:12" ht="15.75" thickBot="1">
      <c r="A1689" s="547">
        <v>8</v>
      </c>
      <c r="B1689" s="532"/>
      <c r="C1689" s="543" t="s">
        <v>2</v>
      </c>
      <c r="D1689" s="544" t="s">
        <v>2</v>
      </c>
      <c r="E1689" s="529" t="s">
        <v>193</v>
      </c>
      <c r="F1689" s="532" t="s">
        <v>2305</v>
      </c>
      <c r="G1689" s="218" t="s">
        <v>718</v>
      </c>
      <c r="H1689" s="207" t="s">
        <v>728</v>
      </c>
      <c r="I1689" s="215"/>
      <c r="J1689" s="217"/>
      <c r="K1689" s="535" t="s">
        <v>2306</v>
      </c>
      <c r="L1689" s="535">
        <v>105964.8</v>
      </c>
    </row>
    <row r="1690" spans="1:12" ht="114.75" thickBot="1">
      <c r="A1690" s="545">
        <v>8</v>
      </c>
      <c r="B1690" s="527" t="s">
        <v>2309</v>
      </c>
      <c r="C1690" s="539" t="s">
        <v>2</v>
      </c>
      <c r="D1690" s="540" t="s">
        <v>2300</v>
      </c>
      <c r="E1690" s="527" t="s">
        <v>194</v>
      </c>
      <c r="F1690" s="530" t="s">
        <v>2310</v>
      </c>
      <c r="G1690" s="213" t="s">
        <v>717</v>
      </c>
      <c r="H1690" s="167" t="s">
        <v>731</v>
      </c>
      <c r="I1690" s="215" t="s">
        <v>719</v>
      </c>
      <c r="J1690" s="217" t="s">
        <v>2</v>
      </c>
      <c r="K1690" s="533" t="s">
        <v>2311</v>
      </c>
      <c r="L1690" s="533" t="s">
        <v>2312</v>
      </c>
    </row>
    <row r="1691" spans="1:12" ht="15.75" thickBot="1">
      <c r="A1691" s="546">
        <v>6</v>
      </c>
      <c r="B1691" s="528"/>
      <c r="C1691" s="541" t="s">
        <v>2</v>
      </c>
      <c r="D1691" s="542" t="s">
        <v>2</v>
      </c>
      <c r="E1691" s="528" t="s">
        <v>627</v>
      </c>
      <c r="F1691" s="531" t="s">
        <v>2305</v>
      </c>
      <c r="G1691" s="213" t="s">
        <v>715</v>
      </c>
      <c r="H1691" s="214" t="s">
        <v>2313</v>
      </c>
      <c r="I1691" s="215" t="s">
        <v>720</v>
      </c>
      <c r="J1691" s="217">
        <v>7216831</v>
      </c>
      <c r="K1691" s="534" t="s">
        <v>2311</v>
      </c>
      <c r="L1691" s="534" t="s">
        <v>2312</v>
      </c>
    </row>
    <row r="1692" spans="1:12" ht="15.75" thickBot="1">
      <c r="A1692" s="546">
        <v>8</v>
      </c>
      <c r="B1692" s="528"/>
      <c r="C1692" s="541" t="s">
        <v>2300</v>
      </c>
      <c r="D1692" s="542" t="s">
        <v>2300</v>
      </c>
      <c r="E1692" s="528" t="s">
        <v>625</v>
      </c>
      <c r="F1692" s="531" t="s">
        <v>2305</v>
      </c>
      <c r="G1692" s="213" t="s">
        <v>716</v>
      </c>
      <c r="H1692" s="188" t="s">
        <v>729</v>
      </c>
      <c r="I1692" s="215"/>
      <c r="J1692" s="217"/>
      <c r="K1692" s="534" t="s">
        <v>2311</v>
      </c>
      <c r="L1692" s="534" t="s">
        <v>2312</v>
      </c>
    </row>
    <row r="1693" spans="1:12" ht="15.75" thickBot="1">
      <c r="A1693" s="547">
        <v>9</v>
      </c>
      <c r="B1693" s="529"/>
      <c r="C1693" s="543" t="s">
        <v>2</v>
      </c>
      <c r="D1693" s="544" t="s">
        <v>2</v>
      </c>
      <c r="E1693" s="529" t="s">
        <v>193</v>
      </c>
      <c r="F1693" s="532" t="s">
        <v>2305</v>
      </c>
      <c r="G1693" s="218" t="s">
        <v>718</v>
      </c>
      <c r="H1693" s="207" t="s">
        <v>728</v>
      </c>
      <c r="I1693" s="215"/>
      <c r="J1693" s="217"/>
      <c r="K1693" s="535" t="s">
        <v>2311</v>
      </c>
      <c r="L1693" s="534" t="s">
        <v>2312</v>
      </c>
    </row>
    <row r="1694" spans="1:12" ht="114.75" thickBot="1">
      <c r="A1694" s="545">
        <v>9</v>
      </c>
      <c r="B1694" s="527" t="s">
        <v>1337</v>
      </c>
      <c r="C1694" s="539" t="s">
        <v>2</v>
      </c>
      <c r="D1694" s="540"/>
      <c r="E1694" s="527" t="s">
        <v>194</v>
      </c>
      <c r="F1694" s="530" t="s">
        <v>2314</v>
      </c>
      <c r="G1694" s="213" t="s">
        <v>717</v>
      </c>
      <c r="H1694" s="167" t="s">
        <v>731</v>
      </c>
      <c r="I1694" s="215" t="s">
        <v>719</v>
      </c>
      <c r="J1694" s="217" t="s">
        <v>2</v>
      </c>
      <c r="K1694" s="548" t="s">
        <v>2315</v>
      </c>
      <c r="L1694" s="533" t="s">
        <v>2316</v>
      </c>
    </row>
    <row r="1695" spans="1:12" ht="15.75" thickBot="1">
      <c r="A1695" s="546"/>
      <c r="B1695" s="528"/>
      <c r="C1695" s="541"/>
      <c r="D1695" s="542"/>
      <c r="E1695" s="528"/>
      <c r="F1695" s="531"/>
      <c r="G1695" s="213" t="s">
        <v>715</v>
      </c>
      <c r="H1695" s="214" t="s">
        <v>2313</v>
      </c>
      <c r="I1695" s="215" t="s">
        <v>720</v>
      </c>
      <c r="J1695" s="217">
        <v>7216831</v>
      </c>
      <c r="K1695" s="549"/>
      <c r="L1695" s="534" t="s">
        <v>2312</v>
      </c>
    </row>
    <row r="1696" spans="1:12" ht="15.75" thickBot="1">
      <c r="A1696" s="546"/>
      <c r="B1696" s="528"/>
      <c r="C1696" s="541"/>
      <c r="D1696" s="542"/>
      <c r="E1696" s="528"/>
      <c r="F1696" s="531"/>
      <c r="G1696" s="213" t="s">
        <v>716</v>
      </c>
      <c r="H1696" s="188" t="s">
        <v>729</v>
      </c>
      <c r="I1696" s="215"/>
      <c r="J1696" s="217"/>
      <c r="K1696" s="549"/>
      <c r="L1696" s="534" t="s">
        <v>2312</v>
      </c>
    </row>
    <row r="1697" spans="1:12" ht="15.75" thickBot="1">
      <c r="A1697" s="546"/>
      <c r="B1697" s="528"/>
      <c r="C1697" s="541"/>
      <c r="D1697" s="542"/>
      <c r="E1697" s="528"/>
      <c r="F1697" s="531"/>
      <c r="G1697" s="218" t="s">
        <v>718</v>
      </c>
      <c r="H1697" s="219"/>
      <c r="I1697" s="215"/>
      <c r="J1697" s="217"/>
      <c r="K1697" s="549"/>
      <c r="L1697" s="534" t="s">
        <v>2312</v>
      </c>
    </row>
    <row r="1698" spans="1:12" ht="15.75" thickBot="1">
      <c r="A1698" s="547"/>
      <c r="B1698" s="529"/>
      <c r="C1698" s="543"/>
      <c r="D1698" s="544"/>
      <c r="E1698" s="529"/>
      <c r="F1698" s="532"/>
      <c r="G1698" s="218"/>
      <c r="H1698" s="198"/>
      <c r="I1698" s="215"/>
      <c r="J1698" s="217"/>
      <c r="K1698" s="535"/>
      <c r="L1698" s="220"/>
    </row>
    <row r="1699" spans="1:12" ht="24" thickBot="1">
      <c r="G1699" s="197"/>
      <c r="H1699" s="263"/>
      <c r="J1699" s="197"/>
    </row>
    <row r="1700" spans="1:12" ht="326.25" thickBot="1">
      <c r="A1700" s="262" t="s">
        <v>2317</v>
      </c>
      <c r="B1700" s="263"/>
      <c r="C1700" s="263"/>
      <c r="D1700" s="263"/>
      <c r="E1700" s="263"/>
      <c r="F1700" s="263"/>
      <c r="G1700" s="263"/>
      <c r="H1700" s="266"/>
      <c r="I1700" s="263"/>
      <c r="J1700" s="263"/>
      <c r="K1700" s="263"/>
      <c r="L1700" s="264"/>
    </row>
    <row r="1701" spans="1:12" ht="45.75" thickBot="1">
      <c r="A1701" s="221" t="s">
        <v>0</v>
      </c>
      <c r="B1701" s="222" t="s">
        <v>722</v>
      </c>
      <c r="C1701" s="550" t="s">
        <v>714</v>
      </c>
      <c r="D1701" s="551"/>
      <c r="E1701" s="221" t="s">
        <v>623</v>
      </c>
      <c r="F1701" s="221" t="s">
        <v>723</v>
      </c>
      <c r="G1701" s="265" t="s">
        <v>721</v>
      </c>
      <c r="H1701" s="213" t="s">
        <v>728</v>
      </c>
      <c r="I1701" s="550" t="s">
        <v>2234</v>
      </c>
      <c r="J1701" s="551"/>
      <c r="K1701" s="223" t="s">
        <v>713</v>
      </c>
      <c r="L1701" s="224" t="s">
        <v>1</v>
      </c>
    </row>
    <row r="1702" spans="1:12" ht="114.75" thickBot="1">
      <c r="A1702" s="515">
        <v>1</v>
      </c>
      <c r="B1702" s="518" t="s">
        <v>2318</v>
      </c>
      <c r="C1702" s="521" t="s">
        <v>1719</v>
      </c>
      <c r="D1702" s="522" t="s">
        <v>1719</v>
      </c>
      <c r="E1702" s="527" t="s">
        <v>622</v>
      </c>
      <c r="F1702" s="530" t="s">
        <v>2319</v>
      </c>
      <c r="G1702" s="213" t="s">
        <v>717</v>
      </c>
      <c r="H1702" s="167" t="s">
        <v>731</v>
      </c>
      <c r="I1702" s="215" t="s">
        <v>719</v>
      </c>
      <c r="J1702" s="216" t="s">
        <v>1719</v>
      </c>
      <c r="K1702" s="527" t="s">
        <v>2320</v>
      </c>
      <c r="L1702" s="527" t="s">
        <v>2321</v>
      </c>
    </row>
    <row r="1703" spans="1:12" ht="15.75" thickBot="1">
      <c r="A1703" s="516">
        <v>2</v>
      </c>
      <c r="B1703" s="519" t="s">
        <v>2322</v>
      </c>
      <c r="C1703" s="523" t="s">
        <v>2323</v>
      </c>
      <c r="D1703" s="524" t="s">
        <v>2323</v>
      </c>
      <c r="E1703" s="528" t="s">
        <v>622</v>
      </c>
      <c r="F1703" s="531" t="s">
        <v>2324</v>
      </c>
      <c r="G1703" s="213" t="s">
        <v>715</v>
      </c>
      <c r="H1703" s="213" t="s">
        <v>2331</v>
      </c>
      <c r="I1703" s="215" t="s">
        <v>720</v>
      </c>
      <c r="J1703" s="217" t="s">
        <v>2325</v>
      </c>
      <c r="K1703" s="528" t="s">
        <v>2326</v>
      </c>
      <c r="L1703" s="528" t="s">
        <v>2327</v>
      </c>
    </row>
    <row r="1704" spans="1:12" ht="15.75" thickBot="1">
      <c r="A1704" s="516">
        <v>3</v>
      </c>
      <c r="B1704" s="519" t="s">
        <v>2328</v>
      </c>
      <c r="C1704" s="523" t="s">
        <v>2329</v>
      </c>
      <c r="D1704" s="524" t="s">
        <v>2329</v>
      </c>
      <c r="E1704" s="528" t="s">
        <v>622</v>
      </c>
      <c r="F1704" s="531" t="s">
        <v>2330</v>
      </c>
      <c r="G1704" s="213" t="s">
        <v>716</v>
      </c>
      <c r="H1704" s="188" t="s">
        <v>729</v>
      </c>
      <c r="I1704" s="213"/>
      <c r="J1704" s="197"/>
      <c r="K1704" s="528" t="s">
        <v>2332</v>
      </c>
      <c r="L1704" s="528" t="s">
        <v>2333</v>
      </c>
    </row>
    <row r="1705" spans="1:12" ht="15.75" thickBot="1">
      <c r="A1705" s="517">
        <v>1</v>
      </c>
      <c r="B1705" s="520" t="s">
        <v>2318</v>
      </c>
      <c r="C1705" s="525" t="s">
        <v>1719</v>
      </c>
      <c r="D1705" s="526" t="s">
        <v>1719</v>
      </c>
      <c r="E1705" s="529" t="s">
        <v>627</v>
      </c>
      <c r="F1705" s="532" t="s">
        <v>2334</v>
      </c>
      <c r="G1705" s="218" t="s">
        <v>718</v>
      </c>
      <c r="H1705" s="213"/>
      <c r="I1705" s="213"/>
      <c r="J1705" s="195"/>
      <c r="K1705" s="529" t="s">
        <v>2320</v>
      </c>
      <c r="L1705" s="529">
        <v>743070.6</v>
      </c>
    </row>
    <row r="1706" spans="1:12" ht="15.75" thickBot="1">
      <c r="A1706" s="536">
        <v>2</v>
      </c>
      <c r="B1706" s="530" t="s">
        <v>2322</v>
      </c>
      <c r="C1706" s="521" t="s">
        <v>2323</v>
      </c>
      <c r="D1706" s="522" t="s">
        <v>2323</v>
      </c>
      <c r="E1706" s="527" t="s">
        <v>622</v>
      </c>
      <c r="F1706" s="530" t="s">
        <v>2335</v>
      </c>
      <c r="G1706" s="213" t="s">
        <v>717</v>
      </c>
      <c r="H1706" s="213"/>
      <c r="I1706" s="215" t="s">
        <v>719</v>
      </c>
      <c r="J1706" s="197" t="s">
        <v>2323</v>
      </c>
      <c r="K1706" s="527" t="s">
        <v>2326</v>
      </c>
      <c r="L1706" s="527" t="s">
        <v>2327</v>
      </c>
    </row>
    <row r="1707" spans="1:12" ht="15.75" thickBot="1">
      <c r="A1707" s="537">
        <v>3</v>
      </c>
      <c r="B1707" s="531" t="s">
        <v>2328</v>
      </c>
      <c r="C1707" s="523" t="s">
        <v>2329</v>
      </c>
      <c r="D1707" s="524" t="s">
        <v>2329</v>
      </c>
      <c r="E1707" s="528" t="s">
        <v>622</v>
      </c>
      <c r="F1707" s="531" t="s">
        <v>2330</v>
      </c>
      <c r="G1707" s="213" t="s">
        <v>715</v>
      </c>
      <c r="H1707" s="213" t="s">
        <v>1868</v>
      </c>
      <c r="I1707" s="215" t="s">
        <v>720</v>
      </c>
      <c r="J1707" s="217" t="s">
        <v>2336</v>
      </c>
      <c r="K1707" s="528" t="s">
        <v>2332</v>
      </c>
      <c r="L1707" s="528" t="s">
        <v>2333</v>
      </c>
    </row>
    <row r="1708" spans="1:12" ht="15.75" thickBot="1">
      <c r="A1708" s="537">
        <v>1</v>
      </c>
      <c r="B1708" s="531" t="s">
        <v>2318</v>
      </c>
      <c r="C1708" s="523" t="s">
        <v>1719</v>
      </c>
      <c r="D1708" s="524" t="s">
        <v>1719</v>
      </c>
      <c r="E1708" s="528" t="s">
        <v>622</v>
      </c>
      <c r="F1708" s="531" t="s">
        <v>2334</v>
      </c>
      <c r="G1708" s="213" t="s">
        <v>716</v>
      </c>
      <c r="H1708" s="188" t="s">
        <v>729</v>
      </c>
      <c r="I1708" s="213"/>
      <c r="J1708" s="217"/>
      <c r="K1708" s="528" t="s">
        <v>2320</v>
      </c>
      <c r="L1708" s="528">
        <v>743070.6</v>
      </c>
    </row>
    <row r="1709" spans="1:12" ht="15.75" thickBot="1">
      <c r="A1709" s="538">
        <v>2</v>
      </c>
      <c r="B1709" s="532" t="s">
        <v>2322</v>
      </c>
      <c r="C1709" s="525" t="s">
        <v>2323</v>
      </c>
      <c r="D1709" s="526" t="s">
        <v>2323</v>
      </c>
      <c r="E1709" s="529" t="s">
        <v>627</v>
      </c>
      <c r="F1709" s="532" t="s">
        <v>2324</v>
      </c>
      <c r="G1709" s="218" t="s">
        <v>718</v>
      </c>
      <c r="H1709" s="213" t="s">
        <v>728</v>
      </c>
      <c r="I1709" s="213"/>
      <c r="J1709" s="217"/>
      <c r="K1709" s="529" t="s">
        <v>2326</v>
      </c>
      <c r="L1709" s="529" t="s">
        <v>2327</v>
      </c>
    </row>
    <row r="1710" spans="1:12" ht="114.75" thickBot="1">
      <c r="A1710" s="515">
        <v>3</v>
      </c>
      <c r="B1710" s="518" t="s">
        <v>2328</v>
      </c>
      <c r="C1710" s="521" t="s">
        <v>2329</v>
      </c>
      <c r="D1710" s="522" t="s">
        <v>2329</v>
      </c>
      <c r="E1710" s="527" t="s">
        <v>622</v>
      </c>
      <c r="F1710" s="530" t="s">
        <v>2337</v>
      </c>
      <c r="G1710" s="213" t="s">
        <v>717</v>
      </c>
      <c r="H1710" s="167" t="s">
        <v>731</v>
      </c>
      <c r="I1710" s="215" t="s">
        <v>719</v>
      </c>
      <c r="J1710" s="216" t="s">
        <v>2329</v>
      </c>
      <c r="K1710" s="527" t="s">
        <v>1583</v>
      </c>
      <c r="L1710" s="527" t="s">
        <v>2333</v>
      </c>
    </row>
    <row r="1711" spans="1:12" ht="15.75" thickBot="1">
      <c r="A1711" s="516">
        <v>1</v>
      </c>
      <c r="B1711" s="519"/>
      <c r="C1711" s="523" t="s">
        <v>1719</v>
      </c>
      <c r="D1711" s="524" t="s">
        <v>1719</v>
      </c>
      <c r="E1711" s="528" t="s">
        <v>622</v>
      </c>
      <c r="F1711" s="531" t="s">
        <v>2334</v>
      </c>
      <c r="G1711" s="213" t="s">
        <v>715</v>
      </c>
      <c r="H1711" s="213" t="s">
        <v>1868</v>
      </c>
      <c r="I1711" s="215" t="s">
        <v>720</v>
      </c>
      <c r="J1711" s="217" t="s">
        <v>1953</v>
      </c>
      <c r="K1711" s="528" t="s">
        <v>2320</v>
      </c>
      <c r="L1711" s="528">
        <v>743070.6</v>
      </c>
    </row>
    <row r="1712" spans="1:12" ht="15.75" thickBot="1">
      <c r="A1712" s="516">
        <v>2</v>
      </c>
      <c r="B1712" s="519"/>
      <c r="C1712" s="523" t="s">
        <v>2323</v>
      </c>
      <c r="D1712" s="524" t="s">
        <v>2323</v>
      </c>
      <c r="E1712" s="528" t="s">
        <v>622</v>
      </c>
      <c r="F1712" s="531" t="s">
        <v>2324</v>
      </c>
      <c r="G1712" s="213" t="s">
        <v>716</v>
      </c>
      <c r="H1712" s="188" t="s">
        <v>729</v>
      </c>
      <c r="I1712" s="213"/>
      <c r="J1712" s="217"/>
      <c r="K1712" s="528" t="s">
        <v>2326</v>
      </c>
      <c r="L1712" s="528" t="s">
        <v>2327</v>
      </c>
    </row>
    <row r="1713" spans="1:12" ht="15.75" thickBot="1">
      <c r="A1713" s="517">
        <v>3</v>
      </c>
      <c r="B1713" s="520"/>
      <c r="C1713" s="525" t="s">
        <v>2329</v>
      </c>
      <c r="D1713" s="526" t="s">
        <v>2329</v>
      </c>
      <c r="E1713" s="529" t="s">
        <v>627</v>
      </c>
      <c r="F1713" s="532" t="s">
        <v>2330</v>
      </c>
      <c r="G1713" s="218" t="s">
        <v>718</v>
      </c>
      <c r="H1713" s="213" t="s">
        <v>728</v>
      </c>
      <c r="I1713" s="213"/>
      <c r="J1713" s="217"/>
      <c r="K1713" s="529" t="s">
        <v>2332</v>
      </c>
      <c r="L1713" s="529" t="s">
        <v>2333</v>
      </c>
    </row>
    <row r="1714" spans="1:12" ht="114.75" thickBot="1">
      <c r="A1714" s="515">
        <v>4</v>
      </c>
      <c r="B1714" s="518" t="s">
        <v>2338</v>
      </c>
      <c r="C1714" s="521" t="s">
        <v>2339</v>
      </c>
      <c r="D1714" s="522" t="s">
        <v>2339</v>
      </c>
      <c r="E1714" s="527" t="s">
        <v>627</v>
      </c>
      <c r="F1714" s="530" t="s">
        <v>2340</v>
      </c>
      <c r="G1714" s="213" t="s">
        <v>717</v>
      </c>
      <c r="H1714" s="167" t="s">
        <v>731</v>
      </c>
      <c r="I1714" s="215" t="s">
        <v>719</v>
      </c>
      <c r="J1714" s="216" t="s">
        <v>2339</v>
      </c>
      <c r="K1714" s="527" t="s">
        <v>2341</v>
      </c>
      <c r="L1714" s="527" t="s">
        <v>2342</v>
      </c>
    </row>
    <row r="1715" spans="1:12" ht="24" customHeight="1" thickBot="1">
      <c r="A1715" s="516">
        <v>5</v>
      </c>
      <c r="B1715" s="519" t="s">
        <v>2343</v>
      </c>
      <c r="C1715" s="523" t="s">
        <v>2344</v>
      </c>
      <c r="D1715" s="524" t="s">
        <v>2344</v>
      </c>
      <c r="E1715" s="528" t="s">
        <v>622</v>
      </c>
      <c r="F1715" s="531"/>
      <c r="G1715" s="213" t="s">
        <v>715</v>
      </c>
      <c r="H1715" s="213" t="s">
        <v>2348</v>
      </c>
      <c r="I1715" s="215" t="s">
        <v>720</v>
      </c>
      <c r="J1715" s="217">
        <v>94421463</v>
      </c>
      <c r="K1715" s="528"/>
      <c r="L1715" s="528"/>
    </row>
    <row r="1716" spans="1:12" ht="15.75" thickBot="1">
      <c r="A1716" s="516">
        <v>6</v>
      </c>
      <c r="B1716" s="519" t="s">
        <v>2345</v>
      </c>
      <c r="C1716" s="523" t="s">
        <v>2346</v>
      </c>
      <c r="D1716" s="524" t="s">
        <v>2346</v>
      </c>
      <c r="E1716" s="528" t="s">
        <v>622</v>
      </c>
      <c r="F1716" s="531" t="s">
        <v>2347</v>
      </c>
      <c r="G1716" s="213" t="s">
        <v>716</v>
      </c>
      <c r="H1716" s="188" t="s">
        <v>729</v>
      </c>
      <c r="I1716" s="213"/>
      <c r="J1716" s="217"/>
      <c r="K1716" s="528" t="s">
        <v>2349</v>
      </c>
      <c r="L1716" s="528" t="s">
        <v>2350</v>
      </c>
    </row>
    <row r="1717" spans="1:12" ht="15.75" thickBot="1">
      <c r="A1717" s="517">
        <v>4</v>
      </c>
      <c r="B1717" s="520" t="s">
        <v>2338</v>
      </c>
      <c r="C1717" s="525" t="s">
        <v>2339</v>
      </c>
      <c r="D1717" s="526" t="s">
        <v>2339</v>
      </c>
      <c r="E1717" s="529" t="s">
        <v>627</v>
      </c>
      <c r="F1717" s="532" t="s">
        <v>2340</v>
      </c>
      <c r="G1717" s="218" t="s">
        <v>718</v>
      </c>
      <c r="H1717" s="213" t="s">
        <v>728</v>
      </c>
      <c r="I1717" s="213"/>
      <c r="J1717" s="217"/>
      <c r="K1717" s="529" t="s">
        <v>2341</v>
      </c>
      <c r="L1717" s="529" t="s">
        <v>2342</v>
      </c>
    </row>
    <row r="1718" spans="1:12" ht="114.75" thickBot="1">
      <c r="A1718" s="536">
        <v>5</v>
      </c>
      <c r="B1718" s="530" t="s">
        <v>2343</v>
      </c>
      <c r="C1718" s="539" t="s">
        <v>2344</v>
      </c>
      <c r="D1718" s="540" t="s">
        <v>2344</v>
      </c>
      <c r="E1718" s="527"/>
      <c r="F1718" s="530"/>
      <c r="G1718" s="213" t="s">
        <v>717</v>
      </c>
      <c r="H1718" s="167" t="s">
        <v>731</v>
      </c>
      <c r="I1718" s="215" t="s">
        <v>719</v>
      </c>
      <c r="J1718" s="216" t="s">
        <v>2344</v>
      </c>
      <c r="K1718" s="527"/>
      <c r="L1718" s="527"/>
    </row>
    <row r="1719" spans="1:12" ht="15.75" thickBot="1">
      <c r="A1719" s="537">
        <v>6</v>
      </c>
      <c r="B1719" s="531" t="s">
        <v>2345</v>
      </c>
      <c r="C1719" s="541" t="s">
        <v>2346</v>
      </c>
      <c r="D1719" s="542" t="s">
        <v>2346</v>
      </c>
      <c r="E1719" s="528"/>
      <c r="F1719" s="531" t="s">
        <v>2347</v>
      </c>
      <c r="G1719" s="213" t="s">
        <v>715</v>
      </c>
      <c r="H1719" s="213" t="s">
        <v>1868</v>
      </c>
      <c r="I1719" s="215" t="s">
        <v>720</v>
      </c>
      <c r="J1719" s="217" t="s">
        <v>2351</v>
      </c>
      <c r="K1719" s="528" t="s">
        <v>2349</v>
      </c>
      <c r="L1719" s="528" t="s">
        <v>2350</v>
      </c>
    </row>
    <row r="1720" spans="1:12" ht="15.75" thickBot="1">
      <c r="A1720" s="537">
        <v>4</v>
      </c>
      <c r="B1720" s="531" t="s">
        <v>2338</v>
      </c>
      <c r="C1720" s="541" t="s">
        <v>2339</v>
      </c>
      <c r="D1720" s="542" t="s">
        <v>2339</v>
      </c>
      <c r="E1720" s="528"/>
      <c r="F1720" s="531" t="s">
        <v>2340</v>
      </c>
      <c r="G1720" s="213" t="s">
        <v>716</v>
      </c>
      <c r="H1720" s="188" t="s">
        <v>729</v>
      </c>
      <c r="I1720" s="213"/>
      <c r="J1720" s="197"/>
      <c r="K1720" s="528" t="s">
        <v>2341</v>
      </c>
      <c r="L1720" s="528" t="s">
        <v>2342</v>
      </c>
    </row>
    <row r="1721" spans="1:12" ht="15.75" thickBot="1">
      <c r="A1721" s="538">
        <v>5</v>
      </c>
      <c r="B1721" s="532" t="s">
        <v>2343</v>
      </c>
      <c r="C1721" s="543" t="s">
        <v>2344</v>
      </c>
      <c r="D1721" s="544" t="s">
        <v>2344</v>
      </c>
      <c r="E1721" s="529"/>
      <c r="F1721" s="532"/>
      <c r="G1721" s="218" t="s">
        <v>718</v>
      </c>
      <c r="H1721" s="213" t="s">
        <v>728</v>
      </c>
      <c r="I1721" s="213"/>
      <c r="J1721" s="217"/>
      <c r="K1721" s="529"/>
      <c r="L1721" s="529"/>
    </row>
    <row r="1722" spans="1:12" ht="114.75" thickBot="1">
      <c r="A1722" s="536">
        <v>6</v>
      </c>
      <c r="B1722" s="530" t="s">
        <v>2345</v>
      </c>
      <c r="C1722" s="539" t="s">
        <v>2346</v>
      </c>
      <c r="D1722" s="540" t="s">
        <v>2346</v>
      </c>
      <c r="E1722" s="527" t="s">
        <v>627</v>
      </c>
      <c r="F1722" s="530" t="s">
        <v>2347</v>
      </c>
      <c r="G1722" s="213" t="s">
        <v>717</v>
      </c>
      <c r="H1722" s="167" t="s">
        <v>731</v>
      </c>
      <c r="I1722" s="215" t="s">
        <v>719</v>
      </c>
      <c r="J1722" s="216" t="s">
        <v>2346</v>
      </c>
      <c r="K1722" s="527" t="s">
        <v>2349</v>
      </c>
      <c r="L1722" s="527" t="s">
        <v>2350</v>
      </c>
    </row>
    <row r="1723" spans="1:12" ht="15.75" thickBot="1">
      <c r="A1723" s="537">
        <v>4</v>
      </c>
      <c r="B1723" s="531" t="s">
        <v>2338</v>
      </c>
      <c r="C1723" s="541" t="s">
        <v>2339</v>
      </c>
      <c r="D1723" s="542" t="s">
        <v>2339</v>
      </c>
      <c r="E1723" s="528" t="s">
        <v>627</v>
      </c>
      <c r="F1723" s="531" t="s">
        <v>2340</v>
      </c>
      <c r="G1723" s="213" t="s">
        <v>715</v>
      </c>
      <c r="H1723" s="213" t="s">
        <v>2352</v>
      </c>
      <c r="I1723" s="215" t="s">
        <v>720</v>
      </c>
      <c r="J1723" s="217">
        <v>11479736</v>
      </c>
      <c r="K1723" s="528" t="s">
        <v>2341</v>
      </c>
      <c r="L1723" s="528" t="s">
        <v>2342</v>
      </c>
    </row>
    <row r="1724" spans="1:12" ht="15.75" thickBot="1">
      <c r="A1724" s="537">
        <v>5</v>
      </c>
      <c r="B1724" s="531" t="s">
        <v>2343</v>
      </c>
      <c r="C1724" s="541" t="s">
        <v>2344</v>
      </c>
      <c r="D1724" s="542" t="s">
        <v>2344</v>
      </c>
      <c r="E1724" s="528" t="s">
        <v>627</v>
      </c>
      <c r="F1724" s="531"/>
      <c r="G1724" s="213" t="s">
        <v>716</v>
      </c>
      <c r="H1724" s="188" t="s">
        <v>729</v>
      </c>
      <c r="I1724" s="213"/>
      <c r="J1724" s="217"/>
      <c r="K1724" s="528"/>
      <c r="L1724" s="528"/>
    </row>
    <row r="1725" spans="1:12" ht="15.75" thickBot="1">
      <c r="A1725" s="538">
        <v>6</v>
      </c>
      <c r="B1725" s="532" t="s">
        <v>2345</v>
      </c>
      <c r="C1725" s="543" t="s">
        <v>2346</v>
      </c>
      <c r="D1725" s="544" t="s">
        <v>2346</v>
      </c>
      <c r="E1725" s="529" t="s">
        <v>627</v>
      </c>
      <c r="F1725" s="532" t="s">
        <v>2347</v>
      </c>
      <c r="G1725" s="218" t="s">
        <v>718</v>
      </c>
      <c r="H1725" s="213" t="s">
        <v>728</v>
      </c>
      <c r="I1725" s="213"/>
      <c r="J1725" s="217"/>
      <c r="K1725" s="529" t="s">
        <v>2349</v>
      </c>
      <c r="L1725" s="529" t="s">
        <v>2350</v>
      </c>
    </row>
    <row r="1726" spans="1:12" ht="114.75" thickBot="1">
      <c r="A1726" s="536">
        <v>7</v>
      </c>
      <c r="B1726" s="530" t="s">
        <v>2353</v>
      </c>
      <c r="C1726" s="539" t="s">
        <v>2354</v>
      </c>
      <c r="D1726" s="540" t="s">
        <v>2346</v>
      </c>
      <c r="E1726" s="527" t="s">
        <v>627</v>
      </c>
      <c r="F1726" s="530" t="s">
        <v>2355</v>
      </c>
      <c r="G1726" s="213" t="s">
        <v>717</v>
      </c>
      <c r="H1726" s="167" t="s">
        <v>731</v>
      </c>
      <c r="I1726" s="215" t="s">
        <v>719</v>
      </c>
      <c r="J1726" s="216" t="s">
        <v>2354</v>
      </c>
      <c r="K1726" s="527" t="s">
        <v>2356</v>
      </c>
      <c r="L1726" s="527" t="s">
        <v>2357</v>
      </c>
    </row>
    <row r="1727" spans="1:12" ht="15.75" thickBot="1">
      <c r="A1727" s="537">
        <v>4</v>
      </c>
      <c r="B1727" s="531" t="s">
        <v>2338</v>
      </c>
      <c r="C1727" s="541" t="s">
        <v>2339</v>
      </c>
      <c r="D1727" s="542" t="s">
        <v>2339</v>
      </c>
      <c r="E1727" s="528" t="s">
        <v>627</v>
      </c>
      <c r="F1727" s="531" t="s">
        <v>2340</v>
      </c>
      <c r="G1727" s="213" t="s">
        <v>715</v>
      </c>
      <c r="H1727" s="213" t="s">
        <v>2352</v>
      </c>
      <c r="I1727" s="215" t="s">
        <v>720</v>
      </c>
      <c r="J1727" s="217">
        <v>27206483</v>
      </c>
      <c r="K1727" s="528" t="s">
        <v>2341</v>
      </c>
      <c r="L1727" s="528" t="s">
        <v>2342</v>
      </c>
    </row>
    <row r="1728" spans="1:12" ht="15.75" thickBot="1">
      <c r="A1728" s="537">
        <v>5</v>
      </c>
      <c r="B1728" s="531" t="s">
        <v>2343</v>
      </c>
      <c r="C1728" s="541" t="s">
        <v>2344</v>
      </c>
      <c r="D1728" s="542" t="s">
        <v>2344</v>
      </c>
      <c r="E1728" s="528" t="s">
        <v>627</v>
      </c>
      <c r="F1728" s="531"/>
      <c r="G1728" s="213" t="s">
        <v>716</v>
      </c>
      <c r="H1728" s="188" t="s">
        <v>729</v>
      </c>
      <c r="I1728" s="213"/>
      <c r="J1728" s="217"/>
      <c r="K1728" s="528"/>
      <c r="L1728" s="528"/>
    </row>
    <row r="1729" spans="1:12" ht="15.75" thickBot="1">
      <c r="A1729" s="538">
        <v>6</v>
      </c>
      <c r="B1729" s="532" t="s">
        <v>2345</v>
      </c>
      <c r="C1729" s="543" t="s">
        <v>2346</v>
      </c>
      <c r="D1729" s="544" t="s">
        <v>2346</v>
      </c>
      <c r="E1729" s="529" t="s">
        <v>627</v>
      </c>
      <c r="F1729" s="532" t="s">
        <v>2347</v>
      </c>
      <c r="G1729" s="218" t="s">
        <v>718</v>
      </c>
      <c r="H1729" s="227"/>
      <c r="I1729" s="213"/>
      <c r="J1729" s="217"/>
      <c r="K1729" s="529" t="s">
        <v>2349</v>
      </c>
      <c r="L1729" s="529" t="s">
        <v>2350</v>
      </c>
    </row>
    <row r="1730" spans="1:12">
      <c r="A1730" s="225"/>
      <c r="B1730" s="226"/>
      <c r="C1730" s="226"/>
      <c r="D1730" s="226"/>
      <c r="E1730" s="227"/>
      <c r="F1730" s="226"/>
      <c r="G1730" s="227"/>
      <c r="H1730" s="227"/>
      <c r="I1730" s="227"/>
      <c r="J1730" s="227"/>
      <c r="K1730" s="227"/>
      <c r="L1730" s="227"/>
    </row>
    <row r="1731" spans="1:12">
      <c r="A1731" s="225"/>
      <c r="B1731" s="226"/>
      <c r="C1731" s="226"/>
      <c r="D1731" s="226"/>
      <c r="E1731" s="227"/>
      <c r="F1731" s="226"/>
      <c r="G1731" s="227"/>
      <c r="H1731" s="227"/>
      <c r="I1731" s="227"/>
      <c r="J1731" s="227"/>
      <c r="K1731" s="227"/>
      <c r="L1731" s="227"/>
    </row>
    <row r="1732" spans="1:12" ht="15.75" thickBot="1">
      <c r="A1732" s="225"/>
      <c r="B1732" s="226"/>
      <c r="C1732" s="226"/>
      <c r="D1732" s="226"/>
      <c r="E1732" s="227"/>
      <c r="F1732" s="226"/>
      <c r="G1732" s="227"/>
      <c r="H1732" s="198"/>
      <c r="I1732" s="227"/>
      <c r="J1732" s="227"/>
      <c r="K1732" s="227"/>
      <c r="L1732" s="227"/>
    </row>
    <row r="1733" spans="1:12" ht="24" thickBot="1">
      <c r="G1733" s="197"/>
      <c r="H1733" s="263"/>
      <c r="J1733" s="197"/>
    </row>
    <row r="1734" spans="1:12" ht="279.75" thickBot="1">
      <c r="A1734" s="262" t="s">
        <v>2358</v>
      </c>
      <c r="B1734" s="263"/>
      <c r="C1734" s="263"/>
      <c r="D1734" s="263"/>
      <c r="E1734" s="263"/>
      <c r="F1734" s="263"/>
      <c r="G1734" s="263"/>
      <c r="H1734" s="266"/>
      <c r="I1734" s="263"/>
      <c r="J1734" s="263"/>
      <c r="K1734" s="263"/>
      <c r="L1734" s="264"/>
    </row>
    <row r="1735" spans="1:12" ht="45.75" thickBot="1">
      <c r="A1735" s="221" t="s">
        <v>0</v>
      </c>
      <c r="B1735" s="222" t="s">
        <v>722</v>
      </c>
      <c r="C1735" s="550" t="s">
        <v>714</v>
      </c>
      <c r="D1735" s="551"/>
      <c r="E1735" s="221" t="s">
        <v>623</v>
      </c>
      <c r="F1735" s="221" t="s">
        <v>723</v>
      </c>
      <c r="G1735" s="265" t="s">
        <v>721</v>
      </c>
      <c r="H1735" s="213" t="s">
        <v>2363</v>
      </c>
      <c r="I1735" s="550" t="s">
        <v>2234</v>
      </c>
      <c r="J1735" s="551"/>
      <c r="K1735" s="223" t="s">
        <v>713</v>
      </c>
      <c r="L1735" s="224" t="s">
        <v>1</v>
      </c>
    </row>
    <row r="1736" spans="1:12" ht="15.75" thickBot="1">
      <c r="A1736" s="515">
        <v>1</v>
      </c>
      <c r="B1736" s="518" t="s">
        <v>2359</v>
      </c>
      <c r="C1736" s="521" t="s">
        <v>2360</v>
      </c>
      <c r="D1736" s="522" t="s">
        <v>2361</v>
      </c>
      <c r="E1736" s="527"/>
      <c r="F1736" s="530" t="s">
        <v>2362</v>
      </c>
      <c r="G1736" s="213" t="s">
        <v>717</v>
      </c>
      <c r="H1736" s="213" t="s">
        <v>2363</v>
      </c>
      <c r="I1736" s="215" t="s">
        <v>719</v>
      </c>
      <c r="J1736" s="217" t="s">
        <v>2360</v>
      </c>
      <c r="K1736" s="527"/>
      <c r="L1736" s="527"/>
    </row>
    <row r="1737" spans="1:12" ht="15.75" thickBot="1">
      <c r="A1737" s="516">
        <v>2</v>
      </c>
      <c r="B1737" s="519" t="s">
        <v>2364</v>
      </c>
      <c r="C1737" s="523" t="s">
        <v>2365</v>
      </c>
      <c r="D1737" s="524" t="s">
        <v>2365</v>
      </c>
      <c r="E1737" s="528"/>
      <c r="F1737" s="531"/>
      <c r="G1737" s="213" t="s">
        <v>715</v>
      </c>
      <c r="H1737" s="213" t="s">
        <v>1209</v>
      </c>
      <c r="I1737" s="215" t="s">
        <v>720</v>
      </c>
      <c r="J1737" s="217"/>
      <c r="K1737" s="528"/>
      <c r="L1737" s="528"/>
    </row>
    <row r="1738" spans="1:12" ht="15.75" thickBot="1">
      <c r="A1738" s="516">
        <v>1</v>
      </c>
      <c r="B1738" s="519" t="s">
        <v>2359</v>
      </c>
      <c r="C1738" s="523" t="s">
        <v>2361</v>
      </c>
      <c r="D1738" s="524" t="s">
        <v>2361</v>
      </c>
      <c r="E1738" s="528"/>
      <c r="F1738" s="531"/>
      <c r="G1738" s="213" t="s">
        <v>716</v>
      </c>
      <c r="H1738" s="188" t="s">
        <v>729</v>
      </c>
      <c r="I1738" s="213"/>
      <c r="J1738" s="217"/>
      <c r="K1738" s="528"/>
      <c r="L1738" s="528"/>
    </row>
    <row r="1739" spans="1:12" ht="15.75" thickBot="1">
      <c r="A1739" s="517">
        <v>2</v>
      </c>
      <c r="B1739" s="520" t="s">
        <v>2364</v>
      </c>
      <c r="C1739" s="525" t="s">
        <v>2365</v>
      </c>
      <c r="D1739" s="526" t="s">
        <v>2365</v>
      </c>
      <c r="E1739" s="529"/>
      <c r="F1739" s="532"/>
      <c r="G1739" s="218" t="s">
        <v>718</v>
      </c>
      <c r="H1739" s="213" t="s">
        <v>2363</v>
      </c>
      <c r="I1739" s="213"/>
      <c r="J1739" s="217"/>
      <c r="K1739" s="529"/>
      <c r="L1739" s="529"/>
    </row>
    <row r="1740" spans="1:12" ht="39" thickBot="1">
      <c r="A1740" s="536">
        <v>1</v>
      </c>
      <c r="B1740" s="530" t="s">
        <v>2366</v>
      </c>
      <c r="C1740" s="521" t="s">
        <v>2367</v>
      </c>
      <c r="D1740" s="522" t="s">
        <v>2361</v>
      </c>
      <c r="E1740" s="527"/>
      <c r="F1740" s="530" t="s">
        <v>2362</v>
      </c>
      <c r="G1740" s="213" t="s">
        <v>717</v>
      </c>
      <c r="H1740" s="213" t="s">
        <v>2363</v>
      </c>
      <c r="I1740" s="215" t="s">
        <v>719</v>
      </c>
      <c r="J1740" s="216" t="s">
        <v>2367</v>
      </c>
      <c r="K1740" s="527"/>
      <c r="L1740" s="527"/>
    </row>
    <row r="1741" spans="1:12" ht="15.75" thickBot="1">
      <c r="A1741" s="537">
        <v>2</v>
      </c>
      <c r="B1741" s="531"/>
      <c r="C1741" s="523" t="s">
        <v>2365</v>
      </c>
      <c r="D1741" s="524" t="s">
        <v>2365</v>
      </c>
      <c r="E1741" s="528"/>
      <c r="F1741" s="531"/>
      <c r="G1741" s="213" t="s">
        <v>715</v>
      </c>
      <c r="H1741" s="213" t="s">
        <v>1209</v>
      </c>
      <c r="I1741" s="215" t="s">
        <v>720</v>
      </c>
      <c r="J1741" s="217"/>
      <c r="K1741" s="528"/>
      <c r="L1741" s="528"/>
    </row>
    <row r="1742" spans="1:12" ht="15.75" thickBot="1">
      <c r="A1742" s="537">
        <v>1</v>
      </c>
      <c r="B1742" s="531"/>
      <c r="C1742" s="523" t="s">
        <v>2361</v>
      </c>
      <c r="D1742" s="524" t="s">
        <v>2361</v>
      </c>
      <c r="E1742" s="528"/>
      <c r="F1742" s="531"/>
      <c r="G1742" s="213" t="s">
        <v>716</v>
      </c>
      <c r="H1742" s="188" t="s">
        <v>729</v>
      </c>
      <c r="I1742" s="213"/>
      <c r="J1742" s="217"/>
      <c r="K1742" s="528"/>
      <c r="L1742" s="528"/>
    </row>
    <row r="1743" spans="1:12" ht="15.75" thickBot="1">
      <c r="A1743" s="538">
        <v>2</v>
      </c>
      <c r="B1743" s="532"/>
      <c r="C1743" s="525" t="s">
        <v>2365</v>
      </c>
      <c r="D1743" s="526" t="s">
        <v>2365</v>
      </c>
      <c r="E1743" s="529"/>
      <c r="F1743" s="532"/>
      <c r="G1743" s="218" t="s">
        <v>718</v>
      </c>
      <c r="H1743" s="198"/>
      <c r="I1743" s="213"/>
      <c r="J1743" s="217"/>
      <c r="K1743" s="529"/>
      <c r="L1743" s="529"/>
    </row>
    <row r="1744" spans="1:12">
      <c r="G1744" s="197"/>
      <c r="H1744" s="198"/>
      <c r="J1744" s="197"/>
    </row>
    <row r="1745" spans="1:12" ht="15.75" thickBot="1">
      <c r="G1745" s="197"/>
      <c r="H1745" s="198"/>
      <c r="J1745" s="197"/>
    </row>
    <row r="1746" spans="1:12" ht="24" thickBot="1">
      <c r="G1746" s="197"/>
      <c r="H1746" s="263"/>
      <c r="J1746" s="197"/>
    </row>
    <row r="1747" spans="1:12" ht="279.75" thickBot="1">
      <c r="A1747" s="262" t="s">
        <v>2368</v>
      </c>
      <c r="B1747" s="263"/>
      <c r="C1747" s="263"/>
      <c r="D1747" s="263"/>
      <c r="E1747" s="263"/>
      <c r="F1747" s="263"/>
      <c r="G1747" s="263"/>
      <c r="H1747" s="266"/>
      <c r="I1747" s="263"/>
      <c r="J1747" s="263"/>
      <c r="K1747" s="263"/>
      <c r="L1747" s="264"/>
    </row>
    <row r="1748" spans="1:12" ht="45.75" thickBot="1">
      <c r="A1748" s="221" t="s">
        <v>0</v>
      </c>
      <c r="B1748" s="222" t="s">
        <v>722</v>
      </c>
      <c r="C1748" s="550" t="s">
        <v>714</v>
      </c>
      <c r="D1748" s="551"/>
      <c r="E1748" s="221" t="s">
        <v>623</v>
      </c>
      <c r="F1748" s="221" t="s">
        <v>723</v>
      </c>
      <c r="G1748" s="265" t="s">
        <v>721</v>
      </c>
      <c r="H1748" s="213" t="s">
        <v>2372</v>
      </c>
      <c r="I1748" s="550" t="s">
        <v>2234</v>
      </c>
      <c r="J1748" s="551"/>
      <c r="K1748" s="223" t="s">
        <v>713</v>
      </c>
      <c r="L1748" s="224" t="s">
        <v>1</v>
      </c>
    </row>
    <row r="1749" spans="1:12" ht="24" customHeight="1" thickBot="1">
      <c r="A1749" s="552">
        <v>5</v>
      </c>
      <c r="B1749" s="555" t="s">
        <v>2369</v>
      </c>
      <c r="C1749" s="558" t="s">
        <v>2370</v>
      </c>
      <c r="D1749" s="559"/>
      <c r="E1749" s="527" t="s">
        <v>193</v>
      </c>
      <c r="F1749" s="530" t="s">
        <v>2371</v>
      </c>
      <c r="G1749" s="213" t="s">
        <v>717</v>
      </c>
      <c r="H1749" s="213" t="s">
        <v>2372</v>
      </c>
      <c r="I1749" s="215" t="s">
        <v>719</v>
      </c>
      <c r="J1749" s="217" t="s">
        <v>2370</v>
      </c>
      <c r="K1749" s="527" t="s">
        <v>2373</v>
      </c>
      <c r="L1749" s="527" t="s">
        <v>2374</v>
      </c>
    </row>
    <row r="1750" spans="1:12" ht="15.75" thickBot="1">
      <c r="A1750" s="553">
        <v>5</v>
      </c>
      <c r="B1750" s="556" t="s">
        <v>2369</v>
      </c>
      <c r="C1750" s="560"/>
      <c r="D1750" s="561"/>
      <c r="E1750" s="528"/>
      <c r="F1750" s="531"/>
      <c r="G1750" s="213" t="s">
        <v>715</v>
      </c>
      <c r="H1750" s="213" t="s">
        <v>1233</v>
      </c>
      <c r="I1750" s="215" t="s">
        <v>720</v>
      </c>
      <c r="J1750" s="228">
        <v>5326168</v>
      </c>
      <c r="K1750" s="528" t="s">
        <v>2373</v>
      </c>
      <c r="L1750" s="528" t="s">
        <v>2374</v>
      </c>
    </row>
    <row r="1751" spans="1:12" ht="15.75" thickBot="1">
      <c r="A1751" s="553">
        <v>5</v>
      </c>
      <c r="B1751" s="556" t="s">
        <v>2369</v>
      </c>
      <c r="C1751" s="560"/>
      <c r="D1751" s="561"/>
      <c r="E1751" s="528"/>
      <c r="F1751" s="531"/>
      <c r="G1751" s="213" t="s">
        <v>716</v>
      </c>
      <c r="H1751" s="188" t="s">
        <v>729</v>
      </c>
      <c r="I1751" s="213"/>
      <c r="J1751" s="217"/>
      <c r="K1751" s="528" t="s">
        <v>2373</v>
      </c>
      <c r="L1751" s="528" t="s">
        <v>2374</v>
      </c>
    </row>
    <row r="1752" spans="1:12" ht="15.75" thickBot="1">
      <c r="A1752" s="554">
        <v>5</v>
      </c>
      <c r="B1752" s="557" t="s">
        <v>2369</v>
      </c>
      <c r="C1752" s="562"/>
      <c r="D1752" s="563"/>
      <c r="E1752" s="529"/>
      <c r="F1752" s="532"/>
      <c r="G1752" s="218" t="s">
        <v>718</v>
      </c>
      <c r="H1752" s="213" t="s">
        <v>2372</v>
      </c>
      <c r="I1752" s="213"/>
      <c r="J1752" s="217"/>
      <c r="K1752" s="529" t="s">
        <v>2373</v>
      </c>
      <c r="L1752" s="529" t="s">
        <v>2374</v>
      </c>
    </row>
    <row r="1753" spans="1:12" ht="48.75" thickBot="1">
      <c r="A1753" s="552">
        <v>5</v>
      </c>
      <c r="B1753" s="555" t="s">
        <v>2375</v>
      </c>
      <c r="C1753" s="558" t="s">
        <v>2376</v>
      </c>
      <c r="D1753" s="559"/>
      <c r="E1753" s="527" t="s">
        <v>193</v>
      </c>
      <c r="F1753" s="530" t="s">
        <v>2377</v>
      </c>
      <c r="G1753" s="213" t="s">
        <v>717</v>
      </c>
      <c r="H1753" s="213" t="s">
        <v>2372</v>
      </c>
      <c r="I1753" s="215" t="s">
        <v>719</v>
      </c>
      <c r="J1753" s="229" t="s">
        <v>2376</v>
      </c>
      <c r="K1753" s="527" t="s">
        <v>2378</v>
      </c>
      <c r="L1753" s="527" t="s">
        <v>2379</v>
      </c>
    </row>
    <row r="1754" spans="1:12" ht="15.75" thickBot="1">
      <c r="A1754" s="553">
        <v>5</v>
      </c>
      <c r="B1754" s="556"/>
      <c r="C1754" s="560"/>
      <c r="D1754" s="561"/>
      <c r="E1754" s="528"/>
      <c r="F1754" s="531"/>
      <c r="G1754" s="213" t="s">
        <v>715</v>
      </c>
      <c r="H1754" s="213" t="s">
        <v>1233</v>
      </c>
      <c r="I1754" s="215" t="s">
        <v>720</v>
      </c>
      <c r="J1754" s="230">
        <v>39837106</v>
      </c>
      <c r="K1754" s="528" t="s">
        <v>2378</v>
      </c>
      <c r="L1754" s="528" t="s">
        <v>2379</v>
      </c>
    </row>
    <row r="1755" spans="1:12" ht="15.75" thickBot="1">
      <c r="A1755" s="553">
        <v>5</v>
      </c>
      <c r="B1755" s="556"/>
      <c r="C1755" s="560"/>
      <c r="D1755" s="561"/>
      <c r="E1755" s="528"/>
      <c r="F1755" s="531"/>
      <c r="G1755" s="213" t="s">
        <v>716</v>
      </c>
      <c r="H1755" s="188" t="s">
        <v>729</v>
      </c>
      <c r="I1755" s="213"/>
      <c r="J1755" s="217"/>
      <c r="K1755" s="528" t="s">
        <v>2378</v>
      </c>
      <c r="L1755" s="528" t="s">
        <v>2379</v>
      </c>
    </row>
    <row r="1756" spans="1:12" ht="15.75" thickBot="1">
      <c r="A1756" s="554">
        <v>5</v>
      </c>
      <c r="B1756" s="557"/>
      <c r="C1756" s="562"/>
      <c r="D1756" s="563"/>
      <c r="E1756" s="529"/>
      <c r="F1756" s="532"/>
      <c r="G1756" s="218" t="s">
        <v>718</v>
      </c>
      <c r="H1756" s="235"/>
      <c r="I1756" s="213"/>
      <c r="J1756" s="217"/>
      <c r="K1756" s="529" t="s">
        <v>2378</v>
      </c>
      <c r="L1756" s="529" t="s">
        <v>2379</v>
      </c>
    </row>
    <row r="1757" spans="1:12" ht="24" thickBot="1">
      <c r="A1757" s="231"/>
      <c r="B1757" s="232"/>
      <c r="C1757" s="233"/>
      <c r="D1757" s="233"/>
      <c r="E1757" s="234"/>
      <c r="F1757" s="235"/>
      <c r="G1757" s="234"/>
      <c r="H1757" s="263"/>
      <c r="I1757" s="236"/>
      <c r="J1757" s="236"/>
      <c r="K1757" s="234"/>
      <c r="L1757" s="237"/>
    </row>
    <row r="1758" spans="1:12" ht="256.5" thickBot="1">
      <c r="A1758" s="262" t="s">
        <v>2380</v>
      </c>
      <c r="B1758" s="263"/>
      <c r="C1758" s="263"/>
      <c r="D1758" s="263"/>
      <c r="E1758" s="263"/>
      <c r="F1758" s="263"/>
      <c r="G1758" s="263"/>
      <c r="H1758" s="266"/>
      <c r="I1758" s="263"/>
      <c r="J1758" s="263"/>
      <c r="K1758" s="263"/>
      <c r="L1758" s="264"/>
    </row>
    <row r="1759" spans="1:12" ht="45.75" thickBot="1">
      <c r="A1759" s="221" t="s">
        <v>0</v>
      </c>
      <c r="B1759" s="222" t="s">
        <v>722</v>
      </c>
      <c r="C1759" s="550" t="s">
        <v>714</v>
      </c>
      <c r="D1759" s="551"/>
      <c r="E1759" s="221" t="s">
        <v>623</v>
      </c>
      <c r="F1759" s="221" t="s">
        <v>723</v>
      </c>
      <c r="G1759" s="265" t="s">
        <v>721</v>
      </c>
      <c r="H1759" s="213" t="s">
        <v>2384</v>
      </c>
      <c r="I1759" s="550" t="s">
        <v>2234</v>
      </c>
      <c r="J1759" s="551"/>
      <c r="K1759" s="223" t="s">
        <v>713</v>
      </c>
      <c r="L1759" s="224" t="s">
        <v>1</v>
      </c>
    </row>
    <row r="1760" spans="1:12" ht="15.75" thickBot="1">
      <c r="A1760" s="515">
        <v>1</v>
      </c>
      <c r="B1760" s="518" t="s">
        <v>2381</v>
      </c>
      <c r="C1760" s="521" t="s">
        <v>2382</v>
      </c>
      <c r="D1760" s="522" t="s">
        <v>2382</v>
      </c>
      <c r="E1760" s="527" t="s">
        <v>627</v>
      </c>
      <c r="F1760" s="530" t="s">
        <v>2383</v>
      </c>
      <c r="G1760" s="213" t="s">
        <v>717</v>
      </c>
      <c r="H1760" s="213" t="s">
        <v>2384</v>
      </c>
      <c r="I1760" s="215" t="s">
        <v>719</v>
      </c>
      <c r="J1760" s="217" t="s">
        <v>2382</v>
      </c>
      <c r="K1760" s="527" t="s">
        <v>2385</v>
      </c>
      <c r="L1760" s="527" t="s">
        <v>2386</v>
      </c>
    </row>
    <row r="1761" spans="1:12" ht="15.75" thickBot="1">
      <c r="A1761" s="516">
        <v>4</v>
      </c>
      <c r="B1761" s="519"/>
      <c r="C1761" s="523" t="s">
        <v>2387</v>
      </c>
      <c r="D1761" s="524" t="s">
        <v>2387</v>
      </c>
      <c r="E1761" s="528" t="s">
        <v>624</v>
      </c>
      <c r="F1761" s="531" t="s">
        <v>2383</v>
      </c>
      <c r="G1761" s="213" t="s">
        <v>715</v>
      </c>
      <c r="H1761" s="213" t="s">
        <v>1233</v>
      </c>
      <c r="I1761" s="215" t="s">
        <v>720</v>
      </c>
      <c r="J1761" s="217">
        <v>67481345</v>
      </c>
      <c r="K1761" s="528">
        <v>882</v>
      </c>
      <c r="L1761" s="528" t="s">
        <v>1406</v>
      </c>
    </row>
    <row r="1762" spans="1:12" ht="24" customHeight="1" thickBot="1">
      <c r="A1762" s="516">
        <v>3</v>
      </c>
      <c r="B1762" s="519"/>
      <c r="C1762" s="523" t="s">
        <v>2382</v>
      </c>
      <c r="D1762" s="524" t="s">
        <v>2382</v>
      </c>
      <c r="E1762" s="528" t="s">
        <v>627</v>
      </c>
      <c r="F1762" s="531" t="s">
        <v>2383</v>
      </c>
      <c r="G1762" s="213" t="s">
        <v>716</v>
      </c>
      <c r="H1762" s="188" t="s">
        <v>729</v>
      </c>
      <c r="I1762" s="213"/>
      <c r="J1762" s="197"/>
      <c r="K1762" s="528" t="s">
        <v>2385</v>
      </c>
      <c r="L1762" s="528" t="s">
        <v>2386</v>
      </c>
    </row>
    <row r="1763" spans="1:12" ht="15.75" thickBot="1">
      <c r="A1763" s="517">
        <v>4</v>
      </c>
      <c r="B1763" s="520"/>
      <c r="C1763" s="525" t="s">
        <v>2387</v>
      </c>
      <c r="D1763" s="526" t="s">
        <v>2387</v>
      </c>
      <c r="E1763" s="529" t="s">
        <v>624</v>
      </c>
      <c r="F1763" s="532" t="s">
        <v>2383</v>
      </c>
      <c r="G1763" s="218" t="s">
        <v>718</v>
      </c>
      <c r="H1763" s="213" t="s">
        <v>2384</v>
      </c>
      <c r="I1763" s="213"/>
      <c r="J1763" s="217"/>
      <c r="K1763" s="529">
        <v>882</v>
      </c>
      <c r="L1763" s="529" t="s">
        <v>1406</v>
      </c>
    </row>
    <row r="1764" spans="1:12" ht="15.75" thickBot="1">
      <c r="A1764" s="536">
        <v>2</v>
      </c>
      <c r="B1764" s="530" t="s">
        <v>2388</v>
      </c>
      <c r="C1764" s="521" t="s">
        <v>2387</v>
      </c>
      <c r="D1764" s="522" t="s">
        <v>2382</v>
      </c>
      <c r="E1764" s="527" t="s">
        <v>624</v>
      </c>
      <c r="F1764" s="530" t="s">
        <v>2389</v>
      </c>
      <c r="G1764" s="213" t="s">
        <v>717</v>
      </c>
      <c r="H1764" s="213" t="s">
        <v>2384</v>
      </c>
      <c r="I1764" s="215" t="s">
        <v>719</v>
      </c>
      <c r="J1764" s="217" t="s">
        <v>2387</v>
      </c>
      <c r="K1764" s="527" t="s">
        <v>1228</v>
      </c>
      <c r="L1764" s="527" t="s">
        <v>1406</v>
      </c>
    </row>
    <row r="1765" spans="1:12" ht="15.75" thickBot="1">
      <c r="A1765" s="537">
        <v>4</v>
      </c>
      <c r="B1765" s="531" t="s">
        <v>2390</v>
      </c>
      <c r="C1765" s="523" t="s">
        <v>2387</v>
      </c>
      <c r="D1765" s="524" t="s">
        <v>2387</v>
      </c>
      <c r="E1765" s="528" t="s">
        <v>624</v>
      </c>
      <c r="F1765" s="531" t="s">
        <v>2391</v>
      </c>
      <c r="G1765" s="213" t="s">
        <v>715</v>
      </c>
      <c r="H1765" s="213" t="s">
        <v>1233</v>
      </c>
      <c r="I1765" s="215" t="s">
        <v>720</v>
      </c>
      <c r="J1765" s="217">
        <v>3895386</v>
      </c>
      <c r="K1765" s="528">
        <v>882</v>
      </c>
      <c r="L1765" s="528" t="s">
        <v>1406</v>
      </c>
    </row>
    <row r="1766" spans="1:12" ht="15.75" thickBot="1">
      <c r="A1766" s="537">
        <v>3</v>
      </c>
      <c r="B1766" s="531" t="s">
        <v>2390</v>
      </c>
      <c r="C1766" s="523" t="s">
        <v>2382</v>
      </c>
      <c r="D1766" s="524" t="s">
        <v>2382</v>
      </c>
      <c r="E1766" s="528" t="s">
        <v>627</v>
      </c>
      <c r="F1766" s="531" t="s">
        <v>2391</v>
      </c>
      <c r="G1766" s="213" t="s">
        <v>716</v>
      </c>
      <c r="H1766" s="188" t="s">
        <v>729</v>
      </c>
      <c r="I1766" s="213"/>
      <c r="J1766" s="217"/>
      <c r="K1766" s="528">
        <v>882</v>
      </c>
      <c r="L1766" s="528" t="s">
        <v>1406</v>
      </c>
    </row>
    <row r="1767" spans="1:12" ht="15.75" thickBot="1">
      <c r="A1767" s="538">
        <v>4</v>
      </c>
      <c r="B1767" s="532" t="s">
        <v>2390</v>
      </c>
      <c r="C1767" s="525" t="s">
        <v>2387</v>
      </c>
      <c r="D1767" s="526" t="s">
        <v>2387</v>
      </c>
      <c r="E1767" s="529" t="s">
        <v>624</v>
      </c>
      <c r="F1767" s="532" t="s">
        <v>2391</v>
      </c>
      <c r="G1767" s="218" t="s">
        <v>718</v>
      </c>
      <c r="H1767" s="213" t="s">
        <v>2384</v>
      </c>
      <c r="I1767" s="213"/>
      <c r="J1767" s="217"/>
      <c r="K1767" s="529">
        <v>882</v>
      </c>
      <c r="L1767" s="529" t="s">
        <v>1406</v>
      </c>
    </row>
    <row r="1768" spans="1:12" ht="39" thickBot="1">
      <c r="A1768" s="536">
        <v>3</v>
      </c>
      <c r="B1768" s="530" t="e">
        <f>[1]AERÓDROMOS!B866</f>
        <v>#REF!</v>
      </c>
      <c r="C1768" s="521" t="e">
        <f>[1]AERÓDROMOS!C866</f>
        <v>#REF!</v>
      </c>
      <c r="D1768" s="522"/>
      <c r="E1768" s="527" t="s">
        <v>1237</v>
      </c>
      <c r="F1768" s="530" t="s">
        <v>2392</v>
      </c>
      <c r="G1768" s="213" t="s">
        <v>717</v>
      </c>
      <c r="H1768" s="213" t="s">
        <v>2384</v>
      </c>
      <c r="I1768" s="215" t="s">
        <v>719</v>
      </c>
      <c r="J1768" s="216" t="s">
        <v>2393</v>
      </c>
      <c r="K1768" s="527" t="s">
        <v>2394</v>
      </c>
      <c r="L1768" s="527" t="s">
        <v>2395</v>
      </c>
    </row>
    <row r="1769" spans="1:12" ht="15.75" thickBot="1">
      <c r="A1769" s="537">
        <v>4</v>
      </c>
      <c r="B1769" s="531"/>
      <c r="C1769" s="523"/>
      <c r="D1769" s="524"/>
      <c r="E1769" s="528" t="s">
        <v>624</v>
      </c>
      <c r="F1769" s="531" t="s">
        <v>2391</v>
      </c>
      <c r="G1769" s="213" t="s">
        <v>715</v>
      </c>
      <c r="H1769" s="213" t="s">
        <v>1233</v>
      </c>
      <c r="I1769" s="215" t="s">
        <v>720</v>
      </c>
      <c r="J1769" s="217">
        <v>37184148</v>
      </c>
      <c r="K1769" s="528">
        <v>882</v>
      </c>
      <c r="L1769" s="528" t="s">
        <v>1406</v>
      </c>
    </row>
    <row r="1770" spans="1:12" ht="15.75" thickBot="1">
      <c r="A1770" s="537">
        <v>3</v>
      </c>
      <c r="B1770" s="531"/>
      <c r="C1770" s="523"/>
      <c r="D1770" s="524"/>
      <c r="E1770" s="528" t="s">
        <v>627</v>
      </c>
      <c r="F1770" s="531" t="s">
        <v>2391</v>
      </c>
      <c r="G1770" s="213" t="s">
        <v>716</v>
      </c>
      <c r="H1770" s="188" t="s">
        <v>729</v>
      </c>
      <c r="I1770" s="213"/>
      <c r="J1770" s="217"/>
      <c r="K1770" s="528">
        <v>882</v>
      </c>
      <c r="L1770" s="528" t="s">
        <v>1406</v>
      </c>
    </row>
    <row r="1771" spans="1:12" ht="24" thickBot="1">
      <c r="A1771" s="538">
        <v>4</v>
      </c>
      <c r="B1771" s="532"/>
      <c r="C1771" s="525"/>
      <c r="D1771" s="526"/>
      <c r="E1771" s="529" t="s">
        <v>624</v>
      </c>
      <c r="F1771" s="532" t="s">
        <v>2391</v>
      </c>
      <c r="G1771" s="218" t="s">
        <v>718</v>
      </c>
      <c r="H1771" s="263"/>
      <c r="I1771" s="213"/>
      <c r="J1771" s="217"/>
      <c r="K1771" s="529">
        <v>882</v>
      </c>
      <c r="L1771" s="529" t="s">
        <v>1406</v>
      </c>
    </row>
    <row r="1772" spans="1:12" ht="303" thickBot="1">
      <c r="A1772" s="262" t="s">
        <v>2396</v>
      </c>
      <c r="B1772" s="263"/>
      <c r="C1772" s="263"/>
      <c r="D1772" s="263"/>
      <c r="E1772" s="263"/>
      <c r="F1772" s="263"/>
      <c r="G1772" s="263"/>
      <c r="H1772" s="266"/>
      <c r="I1772" s="263"/>
      <c r="J1772" s="263"/>
      <c r="K1772" s="263"/>
      <c r="L1772" s="264"/>
    </row>
    <row r="1773" spans="1:12" ht="24" customHeight="1" thickBot="1">
      <c r="A1773" s="221" t="s">
        <v>0</v>
      </c>
      <c r="B1773" s="222" t="s">
        <v>722</v>
      </c>
      <c r="C1773" s="550" t="s">
        <v>714</v>
      </c>
      <c r="D1773" s="551"/>
      <c r="E1773" s="221" t="s">
        <v>623</v>
      </c>
      <c r="F1773" s="221" t="s">
        <v>723</v>
      </c>
      <c r="G1773" s="265" t="s">
        <v>721</v>
      </c>
      <c r="H1773" s="213" t="s">
        <v>2399</v>
      </c>
      <c r="I1773" s="550" t="s">
        <v>2234</v>
      </c>
      <c r="J1773" s="551"/>
      <c r="K1773" s="223" t="s">
        <v>713</v>
      </c>
      <c r="L1773" s="224" t="s">
        <v>1</v>
      </c>
    </row>
    <row r="1774" spans="1:12" ht="64.5" thickBot="1">
      <c r="A1774" s="515">
        <v>1</v>
      </c>
      <c r="B1774" s="518" t="s">
        <v>2397</v>
      </c>
      <c r="C1774" s="521" t="s">
        <v>1719</v>
      </c>
      <c r="D1774" s="522" t="s">
        <v>1719</v>
      </c>
      <c r="E1774" s="527" t="s">
        <v>624</v>
      </c>
      <c r="F1774" s="530" t="s">
        <v>2398</v>
      </c>
      <c r="G1774" s="213" t="s">
        <v>717</v>
      </c>
      <c r="H1774" s="213" t="s">
        <v>2399</v>
      </c>
      <c r="I1774" s="215" t="s">
        <v>719</v>
      </c>
      <c r="J1774" s="216" t="s">
        <v>1719</v>
      </c>
      <c r="K1774" s="527" t="s">
        <v>2400</v>
      </c>
      <c r="L1774" s="527" t="s">
        <v>2401</v>
      </c>
    </row>
    <row r="1775" spans="1:12" ht="15.75" thickBot="1">
      <c r="A1775" s="516">
        <v>4</v>
      </c>
      <c r="B1775" s="519" t="s">
        <v>2397</v>
      </c>
      <c r="C1775" s="523" t="s">
        <v>2402</v>
      </c>
      <c r="D1775" s="524" t="s">
        <v>2402</v>
      </c>
      <c r="E1775" s="528" t="s">
        <v>627</v>
      </c>
      <c r="F1775" s="531"/>
      <c r="G1775" s="213" t="s">
        <v>715</v>
      </c>
      <c r="H1775" s="213" t="s">
        <v>2403</v>
      </c>
      <c r="I1775" s="215" t="s">
        <v>720</v>
      </c>
      <c r="J1775" s="217" t="s">
        <v>1662</v>
      </c>
      <c r="K1775" s="528" t="s">
        <v>2400</v>
      </c>
      <c r="L1775" s="528" t="s">
        <v>2401</v>
      </c>
    </row>
    <row r="1776" spans="1:12" ht="15.75" thickBot="1">
      <c r="A1776" s="516">
        <v>3</v>
      </c>
      <c r="B1776" s="519" t="s">
        <v>2397</v>
      </c>
      <c r="C1776" s="523" t="s">
        <v>1719</v>
      </c>
      <c r="D1776" s="524" t="s">
        <v>1719</v>
      </c>
      <c r="E1776" s="528" t="s">
        <v>624</v>
      </c>
      <c r="F1776" s="531"/>
      <c r="G1776" s="213" t="s">
        <v>716</v>
      </c>
      <c r="H1776" s="188" t="s">
        <v>729</v>
      </c>
      <c r="I1776" s="213"/>
      <c r="J1776" s="197"/>
      <c r="K1776" s="528" t="s">
        <v>2400</v>
      </c>
      <c r="L1776" s="528" t="s">
        <v>2401</v>
      </c>
    </row>
    <row r="1777" spans="1:12" ht="15.75" thickBot="1">
      <c r="A1777" s="517">
        <v>4</v>
      </c>
      <c r="B1777" s="520" t="s">
        <v>2397</v>
      </c>
      <c r="C1777" s="525" t="s">
        <v>2402</v>
      </c>
      <c r="D1777" s="526" t="s">
        <v>2402</v>
      </c>
      <c r="E1777" s="529" t="s">
        <v>627</v>
      </c>
      <c r="F1777" s="532"/>
      <c r="G1777" s="218" t="s">
        <v>718</v>
      </c>
      <c r="H1777" s="213" t="s">
        <v>2399</v>
      </c>
      <c r="I1777" s="213"/>
      <c r="J1777" s="217"/>
      <c r="K1777" s="529" t="s">
        <v>2400</v>
      </c>
      <c r="L1777" s="529" t="s">
        <v>2401</v>
      </c>
    </row>
    <row r="1778" spans="1:12" ht="51.75" thickBot="1">
      <c r="A1778" s="536">
        <v>2</v>
      </c>
      <c r="B1778" s="530" t="s">
        <v>2404</v>
      </c>
      <c r="C1778" s="521" t="s">
        <v>2402</v>
      </c>
      <c r="D1778" s="522"/>
      <c r="E1778" s="527" t="s">
        <v>627</v>
      </c>
      <c r="F1778" s="530" t="s">
        <v>2405</v>
      </c>
      <c r="G1778" s="213" t="s">
        <v>717</v>
      </c>
      <c r="H1778" s="213" t="s">
        <v>2399</v>
      </c>
      <c r="I1778" s="215" t="s">
        <v>719</v>
      </c>
      <c r="J1778" s="216" t="s">
        <v>2402</v>
      </c>
      <c r="K1778" s="527" t="s">
        <v>2406</v>
      </c>
      <c r="L1778" s="527" t="s">
        <v>2407</v>
      </c>
    </row>
    <row r="1779" spans="1:12" ht="15.75" thickBot="1">
      <c r="A1779" s="537">
        <v>4</v>
      </c>
      <c r="B1779" s="531" t="s">
        <v>2404</v>
      </c>
      <c r="C1779" s="523"/>
      <c r="D1779" s="524"/>
      <c r="E1779" s="528" t="s">
        <v>627</v>
      </c>
      <c r="F1779" s="531"/>
      <c r="G1779" s="213" t="s">
        <v>715</v>
      </c>
      <c r="H1779" s="213" t="s">
        <v>2408</v>
      </c>
      <c r="I1779" s="215" t="s">
        <v>720</v>
      </c>
      <c r="J1779" s="217">
        <v>39837106</v>
      </c>
      <c r="K1779" s="528" t="s">
        <v>2406</v>
      </c>
      <c r="L1779" s="528" t="s">
        <v>2407</v>
      </c>
    </row>
    <row r="1780" spans="1:12" ht="15.75" thickBot="1">
      <c r="A1780" s="537">
        <v>3</v>
      </c>
      <c r="B1780" s="531" t="s">
        <v>2404</v>
      </c>
      <c r="C1780" s="523"/>
      <c r="D1780" s="524"/>
      <c r="E1780" s="528" t="s">
        <v>624</v>
      </c>
      <c r="F1780" s="531"/>
      <c r="G1780" s="213" t="s">
        <v>716</v>
      </c>
      <c r="H1780" s="188" t="s">
        <v>729</v>
      </c>
      <c r="I1780" s="213"/>
      <c r="J1780" s="217"/>
      <c r="K1780" s="528" t="s">
        <v>2406</v>
      </c>
      <c r="L1780" s="528" t="s">
        <v>2407</v>
      </c>
    </row>
    <row r="1781" spans="1:12" ht="15.75" thickBot="1">
      <c r="A1781" s="538">
        <v>4</v>
      </c>
      <c r="B1781" s="532" t="s">
        <v>2404</v>
      </c>
      <c r="C1781" s="525"/>
      <c r="D1781" s="526"/>
      <c r="E1781" s="529" t="s">
        <v>627</v>
      </c>
      <c r="F1781" s="532"/>
      <c r="G1781" s="218" t="s">
        <v>718</v>
      </c>
      <c r="I1781" s="213"/>
      <c r="J1781" s="217"/>
      <c r="K1781" s="529" t="s">
        <v>2406</v>
      </c>
      <c r="L1781" s="529" t="s">
        <v>2407</v>
      </c>
    </row>
    <row r="1787" spans="1:12" ht="24" customHeight="1"/>
  </sheetData>
  <mergeCells count="3689">
    <mergeCell ref="B1760:B1763"/>
    <mergeCell ref="C1760:D1763"/>
    <mergeCell ref="A1778:A1781"/>
    <mergeCell ref="B1778:B1781"/>
    <mergeCell ref="C1778:D1781"/>
    <mergeCell ref="E1778:E1781"/>
    <mergeCell ref="F1778:F1781"/>
    <mergeCell ref="K1778:K1781"/>
    <mergeCell ref="L1778:L1781"/>
    <mergeCell ref="A1764:A1767"/>
    <mergeCell ref="B1764:B1767"/>
    <mergeCell ref="C1764:D1767"/>
    <mergeCell ref="E1764:E1767"/>
    <mergeCell ref="F1764:F1767"/>
    <mergeCell ref="K1764:K1767"/>
    <mergeCell ref="L1764:L1767"/>
    <mergeCell ref="A1768:A1771"/>
    <mergeCell ref="B1768:B1771"/>
    <mergeCell ref="C1768:D1771"/>
    <mergeCell ref="E1768:E1771"/>
    <mergeCell ref="F1768:F1771"/>
    <mergeCell ref="K1768:K1771"/>
    <mergeCell ref="L1768:L1771"/>
    <mergeCell ref="C1773:D1773"/>
    <mergeCell ref="I1773:J1773"/>
    <mergeCell ref="A1774:A1777"/>
    <mergeCell ref="B1774:B1777"/>
    <mergeCell ref="C1774:D1777"/>
    <mergeCell ref="E1774:E1777"/>
    <mergeCell ref="F1774:F1777"/>
    <mergeCell ref="K1774:K1777"/>
    <mergeCell ref="L1774:L1777"/>
    <mergeCell ref="E1760:E1763"/>
    <mergeCell ref="F1760:F1763"/>
    <mergeCell ref="K1760:K1763"/>
    <mergeCell ref="L1760:L1763"/>
    <mergeCell ref="A1740:A1743"/>
    <mergeCell ref="B1740:B1743"/>
    <mergeCell ref="C1740:D1743"/>
    <mergeCell ref="E1740:E1743"/>
    <mergeCell ref="F1740:F1743"/>
    <mergeCell ref="K1740:K1743"/>
    <mergeCell ref="L1740:L1743"/>
    <mergeCell ref="C1748:D1748"/>
    <mergeCell ref="I1748:J1748"/>
    <mergeCell ref="A1749:A1752"/>
    <mergeCell ref="B1749:B1752"/>
    <mergeCell ref="C1749:D1752"/>
    <mergeCell ref="E1749:E1752"/>
    <mergeCell ref="F1749:F1752"/>
    <mergeCell ref="K1749:K1752"/>
    <mergeCell ref="L1749:L1752"/>
    <mergeCell ref="A1753:A1756"/>
    <mergeCell ref="B1753:B1756"/>
    <mergeCell ref="C1753:D1756"/>
    <mergeCell ref="E1753:E1756"/>
    <mergeCell ref="F1753:F1756"/>
    <mergeCell ref="K1753:K1756"/>
    <mergeCell ref="I1759:J1759"/>
    <mergeCell ref="A1760:A1763"/>
    <mergeCell ref="A1718:A1721"/>
    <mergeCell ref="B1718:B1721"/>
    <mergeCell ref="C1718:D1721"/>
    <mergeCell ref="E1718:E1721"/>
    <mergeCell ref="F1718:F1721"/>
    <mergeCell ref="K1718:K1721"/>
    <mergeCell ref="L1718:L1721"/>
    <mergeCell ref="A1722:A1725"/>
    <mergeCell ref="B1722:B1725"/>
    <mergeCell ref="C1722:D1725"/>
    <mergeCell ref="E1722:E1725"/>
    <mergeCell ref="F1722:F1725"/>
    <mergeCell ref="K1722:K1725"/>
    <mergeCell ref="L1722:L1725"/>
    <mergeCell ref="L1753:L1756"/>
    <mergeCell ref="C1759:D1759"/>
    <mergeCell ref="A1726:A1729"/>
    <mergeCell ref="B1726:B1729"/>
    <mergeCell ref="C1726:D1729"/>
    <mergeCell ref="E1726:E1729"/>
    <mergeCell ref="F1726:F1729"/>
    <mergeCell ref="K1726:K1729"/>
    <mergeCell ref="L1726:L1729"/>
    <mergeCell ref="C1735:D1735"/>
    <mergeCell ref="I1735:J1735"/>
    <mergeCell ref="A1736:A1739"/>
    <mergeCell ref="B1736:B1739"/>
    <mergeCell ref="C1736:D1739"/>
    <mergeCell ref="E1736:E1739"/>
    <mergeCell ref="F1736:F1739"/>
    <mergeCell ref="K1736:K1739"/>
    <mergeCell ref="L1736:L1739"/>
    <mergeCell ref="A1706:A1709"/>
    <mergeCell ref="B1706:B1709"/>
    <mergeCell ref="C1706:D1709"/>
    <mergeCell ref="E1706:E1709"/>
    <mergeCell ref="F1706:F1709"/>
    <mergeCell ref="K1706:K1709"/>
    <mergeCell ref="L1706:L1709"/>
    <mergeCell ref="A1710:A1713"/>
    <mergeCell ref="B1710:B1713"/>
    <mergeCell ref="C1710:D1713"/>
    <mergeCell ref="E1710:E1713"/>
    <mergeCell ref="F1710:F1713"/>
    <mergeCell ref="K1710:K1713"/>
    <mergeCell ref="L1710:L1713"/>
    <mergeCell ref="A1714:A1717"/>
    <mergeCell ref="B1714:B1717"/>
    <mergeCell ref="C1714:D1717"/>
    <mergeCell ref="E1714:E1717"/>
    <mergeCell ref="F1714:F1717"/>
    <mergeCell ref="K1714:K1717"/>
    <mergeCell ref="L1714:L1717"/>
    <mergeCell ref="A1690:A1693"/>
    <mergeCell ref="B1690:B1693"/>
    <mergeCell ref="C1690:D1693"/>
    <mergeCell ref="E1690:E1693"/>
    <mergeCell ref="F1690:F1693"/>
    <mergeCell ref="K1690:K1693"/>
    <mergeCell ref="L1690:L1693"/>
    <mergeCell ref="A1694:A1698"/>
    <mergeCell ref="B1694:B1698"/>
    <mergeCell ref="C1694:D1698"/>
    <mergeCell ref="E1694:E1698"/>
    <mergeCell ref="F1694:F1698"/>
    <mergeCell ref="K1694:K1698"/>
    <mergeCell ref="L1694:L1697"/>
    <mergeCell ref="C1701:D1701"/>
    <mergeCell ref="I1701:J1701"/>
    <mergeCell ref="A1702:A1705"/>
    <mergeCell ref="B1702:B1705"/>
    <mergeCell ref="C1702:D1705"/>
    <mergeCell ref="E1702:E1705"/>
    <mergeCell ref="F1702:F1705"/>
    <mergeCell ref="K1702:K1705"/>
    <mergeCell ref="L1702:L1705"/>
    <mergeCell ref="A1678:A1681"/>
    <mergeCell ref="B1678:B1681"/>
    <mergeCell ref="C1678:D1681"/>
    <mergeCell ref="E1678:E1681"/>
    <mergeCell ref="F1678:F1681"/>
    <mergeCell ref="K1678:K1681"/>
    <mergeCell ref="L1678:L1681"/>
    <mergeCell ref="A1682:A1685"/>
    <mergeCell ref="B1682:B1685"/>
    <mergeCell ref="C1682:D1685"/>
    <mergeCell ref="E1682:E1685"/>
    <mergeCell ref="F1682:F1685"/>
    <mergeCell ref="K1682:K1685"/>
    <mergeCell ref="L1682:L1685"/>
    <mergeCell ref="A1686:A1689"/>
    <mergeCell ref="B1686:B1689"/>
    <mergeCell ref="C1686:D1689"/>
    <mergeCell ref="E1686:E1689"/>
    <mergeCell ref="F1686:F1689"/>
    <mergeCell ref="K1686:K1689"/>
    <mergeCell ref="L1686:L1689"/>
    <mergeCell ref="A1666:A1669"/>
    <mergeCell ref="B1666:B1669"/>
    <mergeCell ref="C1666:D1669"/>
    <mergeCell ref="E1666:E1669"/>
    <mergeCell ref="F1666:F1669"/>
    <mergeCell ref="K1666:K1669"/>
    <mergeCell ref="L1666:L1669"/>
    <mergeCell ref="A1670:A1673"/>
    <mergeCell ref="B1670:B1673"/>
    <mergeCell ref="C1670:D1673"/>
    <mergeCell ref="E1670:E1673"/>
    <mergeCell ref="F1670:F1673"/>
    <mergeCell ref="K1670:K1673"/>
    <mergeCell ref="L1670:L1673"/>
    <mergeCell ref="A1674:A1677"/>
    <mergeCell ref="B1674:B1677"/>
    <mergeCell ref="C1674:D1677"/>
    <mergeCell ref="E1674:E1677"/>
    <mergeCell ref="F1674:F1677"/>
    <mergeCell ref="K1674:K1677"/>
    <mergeCell ref="L1674:L1677"/>
    <mergeCell ref="A1648:A1652"/>
    <mergeCell ref="B1648:B1652"/>
    <mergeCell ref="C1648:D1652"/>
    <mergeCell ref="E1648:E1652"/>
    <mergeCell ref="F1648:F1652"/>
    <mergeCell ref="I1648:I1649"/>
    <mergeCell ref="J1648:J1649"/>
    <mergeCell ref="K1648:K1652"/>
    <mergeCell ref="L1648:L1652"/>
    <mergeCell ref="I1650:I1652"/>
    <mergeCell ref="J1650:J1652"/>
    <mergeCell ref="C1661:D1661"/>
    <mergeCell ref="I1661:J1661"/>
    <mergeCell ref="A1662:A1665"/>
    <mergeCell ref="B1662:B1665"/>
    <mergeCell ref="C1662:D1665"/>
    <mergeCell ref="E1662:E1665"/>
    <mergeCell ref="F1662:F1665"/>
    <mergeCell ref="K1662:K1665"/>
    <mergeCell ref="L1662:L1665"/>
    <mergeCell ref="C1637:D1637"/>
    <mergeCell ref="I1637:J1637"/>
    <mergeCell ref="A1638:A1642"/>
    <mergeCell ref="B1638:B1642"/>
    <mergeCell ref="C1638:D1642"/>
    <mergeCell ref="E1638:E1642"/>
    <mergeCell ref="F1638:F1642"/>
    <mergeCell ref="I1638:I1639"/>
    <mergeCell ref="J1638:J1639"/>
    <mergeCell ref="K1638:K1642"/>
    <mergeCell ref="L1638:L1642"/>
    <mergeCell ref="I1640:I1642"/>
    <mergeCell ref="J1640:J1642"/>
    <mergeCell ref="A1643:A1647"/>
    <mergeCell ref="B1643:B1647"/>
    <mergeCell ref="C1643:D1647"/>
    <mergeCell ref="E1643:E1647"/>
    <mergeCell ref="F1643:F1647"/>
    <mergeCell ref="I1643:I1644"/>
    <mergeCell ref="J1643:J1644"/>
    <mergeCell ref="K1643:K1647"/>
    <mergeCell ref="L1643:L1647"/>
    <mergeCell ref="I1645:I1647"/>
    <mergeCell ref="J1645:J1647"/>
    <mergeCell ref="A1614:A1618"/>
    <mergeCell ref="B1614:B1618"/>
    <mergeCell ref="C1614:D1618"/>
    <mergeCell ref="E1614:E1618"/>
    <mergeCell ref="F1614:F1618"/>
    <mergeCell ref="I1614:I1615"/>
    <mergeCell ref="J1614:J1615"/>
    <mergeCell ref="K1614:K1618"/>
    <mergeCell ref="L1614:L1618"/>
    <mergeCell ref="I1616:I1618"/>
    <mergeCell ref="J1616:J1618"/>
    <mergeCell ref="A1619:A1623"/>
    <mergeCell ref="B1619:B1623"/>
    <mergeCell ref="C1619:D1623"/>
    <mergeCell ref="E1619:E1623"/>
    <mergeCell ref="F1619:F1623"/>
    <mergeCell ref="I1619:I1620"/>
    <mergeCell ref="J1619:J1620"/>
    <mergeCell ref="K1619:K1623"/>
    <mergeCell ref="L1619:L1623"/>
    <mergeCell ref="I1621:I1623"/>
    <mergeCell ref="J1621:J1623"/>
    <mergeCell ref="A1604:A1608"/>
    <mergeCell ref="B1604:B1608"/>
    <mergeCell ref="C1604:D1608"/>
    <mergeCell ref="E1604:E1608"/>
    <mergeCell ref="F1604:F1608"/>
    <mergeCell ref="I1604:I1605"/>
    <mergeCell ref="J1604:J1605"/>
    <mergeCell ref="K1604:K1608"/>
    <mergeCell ref="L1604:L1608"/>
    <mergeCell ref="I1606:I1608"/>
    <mergeCell ref="J1606:J1608"/>
    <mergeCell ref="A1609:A1613"/>
    <mergeCell ref="B1609:B1613"/>
    <mergeCell ref="C1609:D1613"/>
    <mergeCell ref="E1609:E1613"/>
    <mergeCell ref="F1609:F1613"/>
    <mergeCell ref="I1609:I1610"/>
    <mergeCell ref="J1609:J1610"/>
    <mergeCell ref="K1609:K1613"/>
    <mergeCell ref="L1609:L1613"/>
    <mergeCell ref="I1611:I1613"/>
    <mergeCell ref="J1611:J1613"/>
    <mergeCell ref="A1594:A1598"/>
    <mergeCell ref="B1594:B1598"/>
    <mergeCell ref="C1594:D1598"/>
    <mergeCell ref="E1594:E1598"/>
    <mergeCell ref="F1594:F1598"/>
    <mergeCell ref="I1594:I1595"/>
    <mergeCell ref="J1594:J1595"/>
    <mergeCell ref="K1594:K1598"/>
    <mergeCell ref="L1594:L1598"/>
    <mergeCell ref="I1596:I1598"/>
    <mergeCell ref="J1596:J1598"/>
    <mergeCell ref="A1599:A1603"/>
    <mergeCell ref="B1599:B1603"/>
    <mergeCell ref="C1599:D1603"/>
    <mergeCell ref="E1599:E1603"/>
    <mergeCell ref="F1599:F1603"/>
    <mergeCell ref="I1599:I1600"/>
    <mergeCell ref="J1599:J1600"/>
    <mergeCell ref="K1599:K1603"/>
    <mergeCell ref="L1599:L1603"/>
    <mergeCell ref="I1601:I1603"/>
    <mergeCell ref="J1601:J1603"/>
    <mergeCell ref="A1584:A1588"/>
    <mergeCell ref="B1584:B1588"/>
    <mergeCell ref="C1584:D1588"/>
    <mergeCell ref="E1584:E1588"/>
    <mergeCell ref="F1584:F1588"/>
    <mergeCell ref="I1584:I1585"/>
    <mergeCell ref="J1584:J1585"/>
    <mergeCell ref="K1584:K1588"/>
    <mergeCell ref="L1584:L1588"/>
    <mergeCell ref="I1586:I1588"/>
    <mergeCell ref="J1586:J1588"/>
    <mergeCell ref="A1589:A1593"/>
    <mergeCell ref="B1589:B1593"/>
    <mergeCell ref="C1589:D1593"/>
    <mergeCell ref="E1589:E1593"/>
    <mergeCell ref="F1589:F1593"/>
    <mergeCell ref="I1589:I1590"/>
    <mergeCell ref="J1589:J1590"/>
    <mergeCell ref="K1589:K1593"/>
    <mergeCell ref="L1589:L1593"/>
    <mergeCell ref="I1591:I1593"/>
    <mergeCell ref="J1591:J1593"/>
    <mergeCell ref="A1574:A1578"/>
    <mergeCell ref="B1574:B1578"/>
    <mergeCell ref="C1574:D1578"/>
    <mergeCell ref="E1574:E1578"/>
    <mergeCell ref="F1574:F1578"/>
    <mergeCell ref="I1574:I1575"/>
    <mergeCell ref="J1574:J1575"/>
    <mergeCell ref="K1574:K1578"/>
    <mergeCell ref="L1574:L1578"/>
    <mergeCell ref="I1576:I1578"/>
    <mergeCell ref="J1576:J1578"/>
    <mergeCell ref="A1579:A1583"/>
    <mergeCell ref="B1579:B1583"/>
    <mergeCell ref="C1579:D1583"/>
    <mergeCell ref="E1579:E1583"/>
    <mergeCell ref="F1579:F1583"/>
    <mergeCell ref="I1579:I1580"/>
    <mergeCell ref="J1579:J1580"/>
    <mergeCell ref="K1579:K1583"/>
    <mergeCell ref="L1579:L1583"/>
    <mergeCell ref="I1581:I1583"/>
    <mergeCell ref="J1581:J1583"/>
    <mergeCell ref="A1564:A1568"/>
    <mergeCell ref="B1564:B1568"/>
    <mergeCell ref="C1564:D1568"/>
    <mergeCell ref="E1564:E1568"/>
    <mergeCell ref="F1564:F1568"/>
    <mergeCell ref="I1564:I1565"/>
    <mergeCell ref="J1564:J1565"/>
    <mergeCell ref="K1564:K1568"/>
    <mergeCell ref="L1564:L1568"/>
    <mergeCell ref="I1566:I1568"/>
    <mergeCell ref="J1566:J1568"/>
    <mergeCell ref="A1569:A1573"/>
    <mergeCell ref="B1569:B1573"/>
    <mergeCell ref="C1569:D1573"/>
    <mergeCell ref="E1569:E1573"/>
    <mergeCell ref="F1569:F1573"/>
    <mergeCell ref="I1569:I1570"/>
    <mergeCell ref="J1569:J1570"/>
    <mergeCell ref="K1569:K1573"/>
    <mergeCell ref="L1569:L1573"/>
    <mergeCell ref="I1571:I1573"/>
    <mergeCell ref="J1571:J1573"/>
    <mergeCell ref="A1554:A1558"/>
    <mergeCell ref="B1554:B1558"/>
    <mergeCell ref="C1554:D1558"/>
    <mergeCell ref="E1554:E1558"/>
    <mergeCell ref="F1554:F1558"/>
    <mergeCell ref="I1554:I1555"/>
    <mergeCell ref="J1554:J1555"/>
    <mergeCell ref="K1554:K1558"/>
    <mergeCell ref="L1554:L1558"/>
    <mergeCell ref="I1556:I1558"/>
    <mergeCell ref="J1556:J1558"/>
    <mergeCell ref="A1559:A1563"/>
    <mergeCell ref="B1559:B1563"/>
    <mergeCell ref="C1559:D1563"/>
    <mergeCell ref="E1559:E1563"/>
    <mergeCell ref="F1559:F1563"/>
    <mergeCell ref="I1559:I1560"/>
    <mergeCell ref="J1559:J1560"/>
    <mergeCell ref="K1559:K1563"/>
    <mergeCell ref="L1559:L1563"/>
    <mergeCell ref="I1561:I1563"/>
    <mergeCell ref="J1561:J1563"/>
    <mergeCell ref="A1544:A1548"/>
    <mergeCell ref="B1544:B1548"/>
    <mergeCell ref="C1544:D1548"/>
    <mergeCell ref="E1544:E1548"/>
    <mergeCell ref="F1544:F1548"/>
    <mergeCell ref="I1544:I1545"/>
    <mergeCell ref="J1544:J1545"/>
    <mergeCell ref="K1544:K1548"/>
    <mergeCell ref="L1544:L1548"/>
    <mergeCell ref="I1546:I1548"/>
    <mergeCell ref="J1546:J1548"/>
    <mergeCell ref="A1549:A1553"/>
    <mergeCell ref="B1549:B1553"/>
    <mergeCell ref="C1549:D1553"/>
    <mergeCell ref="E1549:E1553"/>
    <mergeCell ref="F1549:F1553"/>
    <mergeCell ref="I1549:I1550"/>
    <mergeCell ref="J1549:J1550"/>
    <mergeCell ref="K1549:K1553"/>
    <mergeCell ref="L1549:L1553"/>
    <mergeCell ref="I1551:I1553"/>
    <mergeCell ref="J1551:J1553"/>
    <mergeCell ref="A1534:A1536"/>
    <mergeCell ref="B1534:B1536"/>
    <mergeCell ref="C1534:D1538"/>
    <mergeCell ref="E1534:E1538"/>
    <mergeCell ref="F1534:F1538"/>
    <mergeCell ref="I1534:I1535"/>
    <mergeCell ref="J1534:J1535"/>
    <mergeCell ref="K1534:K1538"/>
    <mergeCell ref="L1534:L1538"/>
    <mergeCell ref="I1536:I1538"/>
    <mergeCell ref="J1536:J1538"/>
    <mergeCell ref="A1537:A1538"/>
    <mergeCell ref="B1537:B1538"/>
    <mergeCell ref="A1539:A1543"/>
    <mergeCell ref="B1539:B1543"/>
    <mergeCell ref="C1539:D1543"/>
    <mergeCell ref="E1539:E1543"/>
    <mergeCell ref="F1539:F1543"/>
    <mergeCell ref="I1539:I1540"/>
    <mergeCell ref="J1539:J1540"/>
    <mergeCell ref="K1539:K1543"/>
    <mergeCell ref="L1539:L1543"/>
    <mergeCell ref="I1541:I1543"/>
    <mergeCell ref="J1541:J1543"/>
    <mergeCell ref="A1524:A1528"/>
    <mergeCell ref="B1524:B1528"/>
    <mergeCell ref="C1524:D1528"/>
    <mergeCell ref="E1524:E1528"/>
    <mergeCell ref="F1524:F1528"/>
    <mergeCell ref="I1524:I1525"/>
    <mergeCell ref="J1524:J1525"/>
    <mergeCell ref="K1524:K1528"/>
    <mergeCell ref="L1524:L1528"/>
    <mergeCell ref="I1526:I1528"/>
    <mergeCell ref="J1526:J1528"/>
    <mergeCell ref="A1529:A1533"/>
    <mergeCell ref="B1529:B1533"/>
    <mergeCell ref="C1529:D1533"/>
    <mergeCell ref="E1529:E1533"/>
    <mergeCell ref="F1529:F1533"/>
    <mergeCell ref="I1529:I1530"/>
    <mergeCell ref="J1529:J1530"/>
    <mergeCell ref="K1529:K1533"/>
    <mergeCell ref="L1529:L1533"/>
    <mergeCell ref="I1531:I1533"/>
    <mergeCell ref="J1531:J1533"/>
    <mergeCell ref="A1514:A1518"/>
    <mergeCell ref="B1514:B1518"/>
    <mergeCell ref="C1514:D1518"/>
    <mergeCell ref="E1514:E1518"/>
    <mergeCell ref="F1514:F1518"/>
    <mergeCell ref="I1514:I1515"/>
    <mergeCell ref="J1514:J1515"/>
    <mergeCell ref="K1514:K1518"/>
    <mergeCell ref="L1514:L1518"/>
    <mergeCell ref="I1516:I1518"/>
    <mergeCell ref="J1516:J1518"/>
    <mergeCell ref="A1519:A1523"/>
    <mergeCell ref="B1519:B1523"/>
    <mergeCell ref="C1519:D1523"/>
    <mergeCell ref="E1519:E1523"/>
    <mergeCell ref="F1519:F1523"/>
    <mergeCell ref="I1519:I1520"/>
    <mergeCell ref="J1519:J1520"/>
    <mergeCell ref="K1519:K1523"/>
    <mergeCell ref="L1519:L1523"/>
    <mergeCell ref="I1521:I1523"/>
    <mergeCell ref="J1521:J1523"/>
    <mergeCell ref="A1504:A1508"/>
    <mergeCell ref="B1504:B1508"/>
    <mergeCell ref="C1504:D1508"/>
    <mergeCell ref="E1504:E1508"/>
    <mergeCell ref="F1504:F1508"/>
    <mergeCell ref="I1504:I1505"/>
    <mergeCell ref="J1504:J1505"/>
    <mergeCell ref="K1504:K1508"/>
    <mergeCell ref="L1504:L1508"/>
    <mergeCell ref="I1506:I1508"/>
    <mergeCell ref="J1506:J1508"/>
    <mergeCell ref="A1509:A1511"/>
    <mergeCell ref="B1509:B1511"/>
    <mergeCell ref="C1509:D1513"/>
    <mergeCell ref="E1509:E1513"/>
    <mergeCell ref="F1509:F1513"/>
    <mergeCell ref="I1509:I1510"/>
    <mergeCell ref="J1509:J1510"/>
    <mergeCell ref="K1509:K1513"/>
    <mergeCell ref="L1509:L1513"/>
    <mergeCell ref="I1511:I1513"/>
    <mergeCell ref="J1511:J1513"/>
    <mergeCell ref="A1512:A1513"/>
    <mergeCell ref="B1512:B1513"/>
    <mergeCell ref="A1494:A1498"/>
    <mergeCell ref="B1494:B1498"/>
    <mergeCell ref="C1494:D1498"/>
    <mergeCell ref="E1494:E1498"/>
    <mergeCell ref="F1494:F1498"/>
    <mergeCell ref="I1494:I1495"/>
    <mergeCell ref="J1494:J1495"/>
    <mergeCell ref="K1494:K1498"/>
    <mergeCell ref="L1494:L1498"/>
    <mergeCell ref="I1496:I1498"/>
    <mergeCell ref="J1496:J1498"/>
    <mergeCell ref="A1499:A1503"/>
    <mergeCell ref="B1499:B1503"/>
    <mergeCell ref="C1499:D1503"/>
    <mergeCell ref="E1499:E1503"/>
    <mergeCell ref="F1499:F1503"/>
    <mergeCell ref="I1499:I1500"/>
    <mergeCell ref="J1499:J1500"/>
    <mergeCell ref="K1499:K1503"/>
    <mergeCell ref="L1499:L1503"/>
    <mergeCell ref="I1501:I1503"/>
    <mergeCell ref="J1501:J1503"/>
    <mergeCell ref="A1484:A1486"/>
    <mergeCell ref="B1484:B1486"/>
    <mergeCell ref="C1484:D1488"/>
    <mergeCell ref="E1484:E1488"/>
    <mergeCell ref="F1484:F1488"/>
    <mergeCell ref="I1484:I1485"/>
    <mergeCell ref="J1484:J1485"/>
    <mergeCell ref="K1484:K1488"/>
    <mergeCell ref="L1484:L1488"/>
    <mergeCell ref="I1486:I1488"/>
    <mergeCell ref="J1486:J1488"/>
    <mergeCell ref="A1487:A1488"/>
    <mergeCell ref="B1487:B1488"/>
    <mergeCell ref="A1489:A1493"/>
    <mergeCell ref="B1489:B1493"/>
    <mergeCell ref="C1489:D1493"/>
    <mergeCell ref="E1489:E1493"/>
    <mergeCell ref="F1489:F1493"/>
    <mergeCell ref="I1489:I1490"/>
    <mergeCell ref="J1489:J1490"/>
    <mergeCell ref="K1489:K1493"/>
    <mergeCell ref="L1489:L1493"/>
    <mergeCell ref="I1491:I1493"/>
    <mergeCell ref="J1491:J1493"/>
    <mergeCell ref="A1474:A1478"/>
    <mergeCell ref="B1474:B1478"/>
    <mergeCell ref="C1474:D1478"/>
    <mergeCell ref="E1474:E1478"/>
    <mergeCell ref="F1474:F1478"/>
    <mergeCell ref="I1474:I1475"/>
    <mergeCell ref="J1474:J1475"/>
    <mergeCell ref="K1474:K1478"/>
    <mergeCell ref="L1474:L1478"/>
    <mergeCell ref="I1476:I1478"/>
    <mergeCell ref="J1476:J1478"/>
    <mergeCell ref="A1479:A1483"/>
    <mergeCell ref="B1479:B1483"/>
    <mergeCell ref="C1479:D1483"/>
    <mergeCell ref="E1479:E1483"/>
    <mergeCell ref="F1479:F1483"/>
    <mergeCell ref="I1479:I1480"/>
    <mergeCell ref="J1479:J1480"/>
    <mergeCell ref="K1479:K1483"/>
    <mergeCell ref="L1479:L1483"/>
    <mergeCell ref="I1481:I1483"/>
    <mergeCell ref="J1481:J1483"/>
    <mergeCell ref="A1464:A1468"/>
    <mergeCell ref="B1464:B1468"/>
    <mergeCell ref="C1464:D1468"/>
    <mergeCell ref="E1464:E1468"/>
    <mergeCell ref="F1464:F1468"/>
    <mergeCell ref="I1464:I1465"/>
    <mergeCell ref="J1464:J1465"/>
    <mergeCell ref="K1464:K1468"/>
    <mergeCell ref="L1464:L1468"/>
    <mergeCell ref="I1466:I1468"/>
    <mergeCell ref="J1466:J1468"/>
    <mergeCell ref="A1469:A1473"/>
    <mergeCell ref="B1469:B1473"/>
    <mergeCell ref="C1469:D1473"/>
    <mergeCell ref="E1469:E1473"/>
    <mergeCell ref="F1469:F1473"/>
    <mergeCell ref="I1469:I1470"/>
    <mergeCell ref="J1469:J1470"/>
    <mergeCell ref="K1469:K1473"/>
    <mergeCell ref="L1469:L1473"/>
    <mergeCell ref="I1471:I1473"/>
    <mergeCell ref="J1471:J1473"/>
    <mergeCell ref="A1454:A1458"/>
    <mergeCell ref="B1454:B1458"/>
    <mergeCell ref="C1454:D1458"/>
    <mergeCell ref="E1454:E1458"/>
    <mergeCell ref="F1454:F1458"/>
    <mergeCell ref="K1454:K1458"/>
    <mergeCell ref="L1454:L1458"/>
    <mergeCell ref="I1456:I1458"/>
    <mergeCell ref="J1456:J1458"/>
    <mergeCell ref="A1459:A1461"/>
    <mergeCell ref="B1459:B1461"/>
    <mergeCell ref="C1459:D1463"/>
    <mergeCell ref="E1459:E1463"/>
    <mergeCell ref="F1459:F1463"/>
    <mergeCell ref="I1459:I1460"/>
    <mergeCell ref="J1459:J1460"/>
    <mergeCell ref="K1459:K1463"/>
    <mergeCell ref="L1459:L1463"/>
    <mergeCell ref="I1461:I1463"/>
    <mergeCell ref="J1461:J1463"/>
    <mergeCell ref="A1462:A1463"/>
    <mergeCell ref="B1462:B1463"/>
    <mergeCell ref="A1444:A1448"/>
    <mergeCell ref="B1444:B1448"/>
    <mergeCell ref="C1444:D1448"/>
    <mergeCell ref="E1444:E1448"/>
    <mergeCell ref="F1444:F1448"/>
    <mergeCell ref="I1444:I1445"/>
    <mergeCell ref="J1444:J1445"/>
    <mergeCell ref="K1444:K1448"/>
    <mergeCell ref="L1444:L1448"/>
    <mergeCell ref="I1446:I1448"/>
    <mergeCell ref="J1446:J1448"/>
    <mergeCell ref="A1449:A1453"/>
    <mergeCell ref="B1449:B1453"/>
    <mergeCell ref="C1449:D1453"/>
    <mergeCell ref="E1449:E1453"/>
    <mergeCell ref="F1449:F1453"/>
    <mergeCell ref="I1449:I1450"/>
    <mergeCell ref="J1449:J1450"/>
    <mergeCell ref="K1449:K1453"/>
    <mergeCell ref="L1449:L1453"/>
    <mergeCell ref="I1451:I1453"/>
    <mergeCell ref="J1451:J1453"/>
    <mergeCell ref="A1434:A1438"/>
    <mergeCell ref="B1434:B1438"/>
    <mergeCell ref="C1434:D1438"/>
    <mergeCell ref="E1434:E1438"/>
    <mergeCell ref="F1434:F1438"/>
    <mergeCell ref="I1434:I1435"/>
    <mergeCell ref="J1434:J1435"/>
    <mergeCell ref="K1434:K1438"/>
    <mergeCell ref="L1434:L1438"/>
    <mergeCell ref="I1436:I1438"/>
    <mergeCell ref="J1436:J1438"/>
    <mergeCell ref="A1439:A1443"/>
    <mergeCell ref="B1439:B1443"/>
    <mergeCell ref="C1439:D1443"/>
    <mergeCell ref="E1439:E1443"/>
    <mergeCell ref="F1439:F1443"/>
    <mergeCell ref="I1439:I1440"/>
    <mergeCell ref="J1439:J1440"/>
    <mergeCell ref="K1439:K1443"/>
    <mergeCell ref="L1439:L1443"/>
    <mergeCell ref="I1441:I1443"/>
    <mergeCell ref="J1441:J1443"/>
    <mergeCell ref="A1424:A1428"/>
    <mergeCell ref="B1424:B1428"/>
    <mergeCell ref="C1424:D1428"/>
    <mergeCell ref="E1424:E1428"/>
    <mergeCell ref="F1424:F1428"/>
    <mergeCell ref="I1424:I1425"/>
    <mergeCell ref="J1424:J1425"/>
    <mergeCell ref="K1424:K1428"/>
    <mergeCell ref="L1424:L1428"/>
    <mergeCell ref="I1426:I1428"/>
    <mergeCell ref="J1426:J1428"/>
    <mergeCell ref="A1429:A1433"/>
    <mergeCell ref="B1429:B1433"/>
    <mergeCell ref="C1429:D1433"/>
    <mergeCell ref="E1429:E1433"/>
    <mergeCell ref="F1429:F1433"/>
    <mergeCell ref="I1429:I1430"/>
    <mergeCell ref="J1429:J1430"/>
    <mergeCell ref="K1429:K1433"/>
    <mergeCell ref="L1429:L1433"/>
    <mergeCell ref="I1431:I1433"/>
    <mergeCell ref="J1431:J1433"/>
    <mergeCell ref="A1414:A1418"/>
    <mergeCell ref="B1414:B1418"/>
    <mergeCell ref="C1414:D1418"/>
    <mergeCell ref="E1414:E1418"/>
    <mergeCell ref="F1414:F1418"/>
    <mergeCell ref="I1414:I1415"/>
    <mergeCell ref="J1414:J1415"/>
    <mergeCell ref="K1414:K1418"/>
    <mergeCell ref="L1414:L1418"/>
    <mergeCell ref="I1416:I1418"/>
    <mergeCell ref="J1416:J1418"/>
    <mergeCell ref="A1419:A1423"/>
    <mergeCell ref="B1419:B1423"/>
    <mergeCell ref="C1419:D1423"/>
    <mergeCell ref="E1419:E1423"/>
    <mergeCell ref="F1419:F1423"/>
    <mergeCell ref="I1419:I1420"/>
    <mergeCell ref="J1419:J1420"/>
    <mergeCell ref="K1419:K1423"/>
    <mergeCell ref="L1419:L1423"/>
    <mergeCell ref="I1421:I1423"/>
    <mergeCell ref="J1421:J1423"/>
    <mergeCell ref="A1404:A1408"/>
    <mergeCell ref="B1404:B1408"/>
    <mergeCell ref="C1404:D1408"/>
    <mergeCell ref="E1404:E1408"/>
    <mergeCell ref="F1404:F1408"/>
    <mergeCell ref="I1404:I1405"/>
    <mergeCell ref="J1404:J1405"/>
    <mergeCell ref="K1404:K1408"/>
    <mergeCell ref="L1404:L1408"/>
    <mergeCell ref="I1406:I1408"/>
    <mergeCell ref="J1406:J1408"/>
    <mergeCell ref="A1409:A1413"/>
    <mergeCell ref="B1409:B1413"/>
    <mergeCell ref="C1409:D1413"/>
    <mergeCell ref="E1409:E1413"/>
    <mergeCell ref="F1409:F1413"/>
    <mergeCell ref="I1409:I1410"/>
    <mergeCell ref="J1409:J1410"/>
    <mergeCell ref="K1409:K1413"/>
    <mergeCell ref="L1409:L1413"/>
    <mergeCell ref="I1411:I1413"/>
    <mergeCell ref="J1411:J1413"/>
    <mergeCell ref="A1394:A1398"/>
    <mergeCell ref="B1394:B1398"/>
    <mergeCell ref="C1394:D1398"/>
    <mergeCell ref="E1394:E1398"/>
    <mergeCell ref="F1394:F1398"/>
    <mergeCell ref="I1394:I1395"/>
    <mergeCell ref="J1394:J1395"/>
    <mergeCell ref="K1394:K1398"/>
    <mergeCell ref="L1394:L1398"/>
    <mergeCell ref="I1396:I1398"/>
    <mergeCell ref="J1396:J1398"/>
    <mergeCell ref="A1399:A1401"/>
    <mergeCell ref="B1399:B1401"/>
    <mergeCell ref="C1399:D1403"/>
    <mergeCell ref="E1399:E1403"/>
    <mergeCell ref="F1399:F1403"/>
    <mergeCell ref="K1399:K1403"/>
    <mergeCell ref="L1399:L1403"/>
    <mergeCell ref="I1401:I1403"/>
    <mergeCell ref="J1401:J1403"/>
    <mergeCell ref="A1402:A1403"/>
    <mergeCell ref="B1402:B1403"/>
    <mergeCell ref="A1384:A1388"/>
    <mergeCell ref="B1384:B1388"/>
    <mergeCell ref="C1384:D1388"/>
    <mergeCell ref="E1384:E1388"/>
    <mergeCell ref="F1384:F1388"/>
    <mergeCell ref="I1384:I1385"/>
    <mergeCell ref="J1384:J1385"/>
    <mergeCell ref="K1384:K1388"/>
    <mergeCell ref="L1384:L1388"/>
    <mergeCell ref="I1386:I1388"/>
    <mergeCell ref="J1386:J1388"/>
    <mergeCell ref="A1389:A1393"/>
    <mergeCell ref="B1389:B1393"/>
    <mergeCell ref="C1389:D1393"/>
    <mergeCell ref="E1389:E1393"/>
    <mergeCell ref="F1389:F1393"/>
    <mergeCell ref="I1389:I1390"/>
    <mergeCell ref="J1389:J1390"/>
    <mergeCell ref="K1389:K1393"/>
    <mergeCell ref="L1389:L1393"/>
    <mergeCell ref="I1391:I1393"/>
    <mergeCell ref="J1391:J1393"/>
    <mergeCell ref="A1374:A1378"/>
    <mergeCell ref="B1374:B1378"/>
    <mergeCell ref="C1374:D1378"/>
    <mergeCell ref="E1374:E1378"/>
    <mergeCell ref="F1374:F1378"/>
    <mergeCell ref="I1374:I1375"/>
    <mergeCell ref="J1374:J1375"/>
    <mergeCell ref="K1374:K1378"/>
    <mergeCell ref="L1374:L1378"/>
    <mergeCell ref="I1376:I1378"/>
    <mergeCell ref="J1376:J1378"/>
    <mergeCell ref="A1379:A1383"/>
    <mergeCell ref="B1379:B1383"/>
    <mergeCell ref="C1379:D1383"/>
    <mergeCell ref="E1379:E1383"/>
    <mergeCell ref="F1379:F1383"/>
    <mergeCell ref="I1379:I1380"/>
    <mergeCell ref="J1379:J1380"/>
    <mergeCell ref="K1379:K1383"/>
    <mergeCell ref="L1379:L1383"/>
    <mergeCell ref="I1381:I1383"/>
    <mergeCell ref="J1381:J1383"/>
    <mergeCell ref="A1364:A1368"/>
    <mergeCell ref="B1364:B1368"/>
    <mergeCell ref="C1364:D1368"/>
    <mergeCell ref="E1364:E1368"/>
    <mergeCell ref="F1364:F1368"/>
    <mergeCell ref="K1364:K1368"/>
    <mergeCell ref="L1364:L1368"/>
    <mergeCell ref="I1366:I1368"/>
    <mergeCell ref="J1366:J1368"/>
    <mergeCell ref="A1369:A1373"/>
    <mergeCell ref="B1369:B1373"/>
    <mergeCell ref="C1369:D1373"/>
    <mergeCell ref="E1369:E1373"/>
    <mergeCell ref="F1369:F1373"/>
    <mergeCell ref="K1369:K1373"/>
    <mergeCell ref="L1369:L1373"/>
    <mergeCell ref="I1371:I1373"/>
    <mergeCell ref="J1371:J1373"/>
    <mergeCell ref="A1354:A1358"/>
    <mergeCell ref="B1354:B1358"/>
    <mergeCell ref="C1354:D1358"/>
    <mergeCell ref="E1354:E1358"/>
    <mergeCell ref="F1354:F1358"/>
    <mergeCell ref="I1354:I1355"/>
    <mergeCell ref="J1354:J1355"/>
    <mergeCell ref="K1354:K1358"/>
    <mergeCell ref="L1354:L1358"/>
    <mergeCell ref="I1356:I1358"/>
    <mergeCell ref="J1356:J1358"/>
    <mergeCell ref="A1359:A1363"/>
    <mergeCell ref="B1359:B1363"/>
    <mergeCell ref="C1359:D1363"/>
    <mergeCell ref="E1359:E1363"/>
    <mergeCell ref="F1359:F1363"/>
    <mergeCell ref="I1359:I1360"/>
    <mergeCell ref="J1359:J1360"/>
    <mergeCell ref="K1359:K1363"/>
    <mergeCell ref="L1359:L1363"/>
    <mergeCell ref="I1361:I1363"/>
    <mergeCell ref="J1361:J1363"/>
    <mergeCell ref="A1344:A1346"/>
    <mergeCell ref="B1344:B1346"/>
    <mergeCell ref="C1344:D1348"/>
    <mergeCell ref="E1344:E1348"/>
    <mergeCell ref="F1344:F1348"/>
    <mergeCell ref="I1344:I1345"/>
    <mergeCell ref="J1344:J1345"/>
    <mergeCell ref="K1344:K1348"/>
    <mergeCell ref="L1344:L1348"/>
    <mergeCell ref="I1346:I1348"/>
    <mergeCell ref="J1346:J1348"/>
    <mergeCell ref="A1347:A1348"/>
    <mergeCell ref="B1347:B1348"/>
    <mergeCell ref="A1349:A1353"/>
    <mergeCell ref="B1349:B1353"/>
    <mergeCell ref="C1349:D1353"/>
    <mergeCell ref="E1349:E1353"/>
    <mergeCell ref="F1349:F1353"/>
    <mergeCell ref="I1349:I1350"/>
    <mergeCell ref="J1349:J1350"/>
    <mergeCell ref="K1349:K1353"/>
    <mergeCell ref="L1349:L1353"/>
    <mergeCell ref="I1351:I1353"/>
    <mergeCell ref="J1351:J1353"/>
    <mergeCell ref="A1334:A1336"/>
    <mergeCell ref="B1334:B1336"/>
    <mergeCell ref="C1334:D1338"/>
    <mergeCell ref="E1334:E1338"/>
    <mergeCell ref="F1334:F1338"/>
    <mergeCell ref="I1334:I1335"/>
    <mergeCell ref="J1334:J1335"/>
    <mergeCell ref="K1334:K1338"/>
    <mergeCell ref="L1334:L1338"/>
    <mergeCell ref="I1336:I1338"/>
    <mergeCell ref="J1336:J1338"/>
    <mergeCell ref="A1337:A1338"/>
    <mergeCell ref="B1337:B1338"/>
    <mergeCell ref="A1339:A1341"/>
    <mergeCell ref="B1339:B1341"/>
    <mergeCell ref="C1339:D1343"/>
    <mergeCell ref="E1339:E1343"/>
    <mergeCell ref="F1339:F1343"/>
    <mergeCell ref="I1339:I1340"/>
    <mergeCell ref="J1339:J1340"/>
    <mergeCell ref="K1339:K1343"/>
    <mergeCell ref="L1339:L1343"/>
    <mergeCell ref="I1341:I1343"/>
    <mergeCell ref="J1341:J1343"/>
    <mergeCell ref="A1342:A1343"/>
    <mergeCell ref="B1342:B1343"/>
    <mergeCell ref="A1324:A1328"/>
    <mergeCell ref="B1324:B1328"/>
    <mergeCell ref="C1324:D1328"/>
    <mergeCell ref="E1324:E1328"/>
    <mergeCell ref="F1324:F1328"/>
    <mergeCell ref="I1324:I1325"/>
    <mergeCell ref="J1324:J1325"/>
    <mergeCell ref="K1324:K1328"/>
    <mergeCell ref="L1324:L1328"/>
    <mergeCell ref="I1326:I1328"/>
    <mergeCell ref="J1326:J1328"/>
    <mergeCell ref="A1329:A1333"/>
    <mergeCell ref="B1329:B1333"/>
    <mergeCell ref="C1329:D1333"/>
    <mergeCell ref="E1329:E1333"/>
    <mergeCell ref="F1329:F1333"/>
    <mergeCell ref="I1329:I1330"/>
    <mergeCell ref="J1329:J1330"/>
    <mergeCell ref="K1329:K1333"/>
    <mergeCell ref="L1329:L1333"/>
    <mergeCell ref="I1331:I1333"/>
    <mergeCell ref="J1331:J1333"/>
    <mergeCell ref="A1314:A1318"/>
    <mergeCell ref="B1314:B1318"/>
    <mergeCell ref="C1314:D1318"/>
    <mergeCell ref="E1314:E1318"/>
    <mergeCell ref="F1314:F1318"/>
    <mergeCell ref="I1314:I1315"/>
    <mergeCell ref="J1314:J1315"/>
    <mergeCell ref="K1314:K1318"/>
    <mergeCell ref="L1314:L1318"/>
    <mergeCell ref="I1316:I1318"/>
    <mergeCell ref="J1316:J1318"/>
    <mergeCell ref="A1319:A1323"/>
    <mergeCell ref="B1319:B1323"/>
    <mergeCell ref="C1319:D1323"/>
    <mergeCell ref="E1319:E1323"/>
    <mergeCell ref="F1319:F1323"/>
    <mergeCell ref="I1319:I1320"/>
    <mergeCell ref="J1319:J1320"/>
    <mergeCell ref="K1319:K1323"/>
    <mergeCell ref="L1319:L1323"/>
    <mergeCell ref="I1321:I1323"/>
    <mergeCell ref="J1321:J1323"/>
    <mergeCell ref="A1304:A1308"/>
    <mergeCell ref="B1304:B1308"/>
    <mergeCell ref="C1304:D1308"/>
    <mergeCell ref="E1304:E1308"/>
    <mergeCell ref="F1304:F1308"/>
    <mergeCell ref="I1304:I1305"/>
    <mergeCell ref="J1304:J1305"/>
    <mergeCell ref="K1304:K1308"/>
    <mergeCell ref="L1304:L1308"/>
    <mergeCell ref="I1306:I1308"/>
    <mergeCell ref="J1306:J1308"/>
    <mergeCell ref="A1309:A1313"/>
    <mergeCell ref="B1309:B1313"/>
    <mergeCell ref="C1309:D1313"/>
    <mergeCell ref="E1309:E1313"/>
    <mergeCell ref="F1309:F1313"/>
    <mergeCell ref="I1309:I1310"/>
    <mergeCell ref="J1309:J1310"/>
    <mergeCell ref="K1309:K1313"/>
    <mergeCell ref="L1309:L1313"/>
    <mergeCell ref="I1311:I1313"/>
    <mergeCell ref="J1311:J1313"/>
    <mergeCell ref="A1294:A1298"/>
    <mergeCell ref="B1294:B1298"/>
    <mergeCell ref="C1294:D1298"/>
    <mergeCell ref="E1294:E1298"/>
    <mergeCell ref="F1294:F1298"/>
    <mergeCell ref="I1294:I1295"/>
    <mergeCell ref="J1294:J1295"/>
    <mergeCell ref="K1294:K1298"/>
    <mergeCell ref="L1294:L1298"/>
    <mergeCell ref="I1296:I1298"/>
    <mergeCell ref="J1296:J1298"/>
    <mergeCell ref="A1299:A1303"/>
    <mergeCell ref="B1299:B1303"/>
    <mergeCell ref="C1299:D1303"/>
    <mergeCell ref="E1299:E1303"/>
    <mergeCell ref="F1299:F1303"/>
    <mergeCell ref="I1299:I1300"/>
    <mergeCell ref="J1299:J1300"/>
    <mergeCell ref="K1299:K1303"/>
    <mergeCell ref="L1299:L1303"/>
    <mergeCell ref="I1301:I1303"/>
    <mergeCell ref="J1301:J1303"/>
    <mergeCell ref="A1284:A1288"/>
    <mergeCell ref="B1284:B1288"/>
    <mergeCell ref="C1284:D1288"/>
    <mergeCell ref="E1284:E1288"/>
    <mergeCell ref="F1284:F1288"/>
    <mergeCell ref="I1284:I1285"/>
    <mergeCell ref="J1284:J1285"/>
    <mergeCell ref="K1284:K1288"/>
    <mergeCell ref="L1284:L1288"/>
    <mergeCell ref="I1286:I1288"/>
    <mergeCell ref="J1286:J1288"/>
    <mergeCell ref="A1289:A1293"/>
    <mergeCell ref="B1289:B1293"/>
    <mergeCell ref="C1289:D1293"/>
    <mergeCell ref="E1289:E1293"/>
    <mergeCell ref="F1289:F1293"/>
    <mergeCell ref="I1289:I1290"/>
    <mergeCell ref="J1289:J1290"/>
    <mergeCell ref="K1289:K1293"/>
    <mergeCell ref="L1289:L1293"/>
    <mergeCell ref="I1291:I1293"/>
    <mergeCell ref="J1291:J1293"/>
    <mergeCell ref="A1274:A1276"/>
    <mergeCell ref="B1274:B1276"/>
    <mergeCell ref="C1274:D1278"/>
    <mergeCell ref="E1274:E1278"/>
    <mergeCell ref="F1274:F1278"/>
    <mergeCell ref="I1274:I1275"/>
    <mergeCell ref="J1274:J1275"/>
    <mergeCell ref="K1274:K1278"/>
    <mergeCell ref="L1274:L1278"/>
    <mergeCell ref="I1276:I1278"/>
    <mergeCell ref="J1276:J1278"/>
    <mergeCell ref="A1277:A1278"/>
    <mergeCell ref="B1277:B1278"/>
    <mergeCell ref="A1279:A1283"/>
    <mergeCell ref="B1279:B1283"/>
    <mergeCell ref="C1279:D1283"/>
    <mergeCell ref="E1279:E1283"/>
    <mergeCell ref="F1279:F1283"/>
    <mergeCell ref="I1279:I1280"/>
    <mergeCell ref="J1279:J1280"/>
    <mergeCell ref="K1279:K1283"/>
    <mergeCell ref="L1279:L1283"/>
    <mergeCell ref="I1281:I1283"/>
    <mergeCell ref="J1281:J1283"/>
    <mergeCell ref="A1264:A1266"/>
    <mergeCell ref="B1264:B1266"/>
    <mergeCell ref="C1264:D1268"/>
    <mergeCell ref="E1264:E1268"/>
    <mergeCell ref="F1264:F1268"/>
    <mergeCell ref="I1264:I1265"/>
    <mergeCell ref="J1264:J1265"/>
    <mergeCell ref="K1264:K1268"/>
    <mergeCell ref="L1264:L1268"/>
    <mergeCell ref="I1266:I1268"/>
    <mergeCell ref="J1266:J1268"/>
    <mergeCell ref="A1267:A1268"/>
    <mergeCell ref="B1267:B1268"/>
    <mergeCell ref="A1269:A1273"/>
    <mergeCell ref="B1269:B1273"/>
    <mergeCell ref="C1269:D1273"/>
    <mergeCell ref="E1269:E1273"/>
    <mergeCell ref="F1269:F1273"/>
    <mergeCell ref="I1269:I1270"/>
    <mergeCell ref="J1269:J1270"/>
    <mergeCell ref="K1269:K1273"/>
    <mergeCell ref="L1269:L1273"/>
    <mergeCell ref="I1271:I1273"/>
    <mergeCell ref="J1271:J1273"/>
    <mergeCell ref="A1254:A1258"/>
    <mergeCell ref="B1254:B1258"/>
    <mergeCell ref="C1254:D1258"/>
    <mergeCell ref="E1254:E1258"/>
    <mergeCell ref="F1254:F1258"/>
    <mergeCell ref="I1254:I1255"/>
    <mergeCell ref="J1254:J1255"/>
    <mergeCell ref="K1254:K1258"/>
    <mergeCell ref="L1254:L1258"/>
    <mergeCell ref="I1256:I1258"/>
    <mergeCell ref="J1256:J1258"/>
    <mergeCell ref="A1259:A1263"/>
    <mergeCell ref="B1259:B1263"/>
    <mergeCell ref="C1259:D1263"/>
    <mergeCell ref="E1259:E1263"/>
    <mergeCell ref="F1259:F1263"/>
    <mergeCell ref="I1259:I1260"/>
    <mergeCell ref="J1259:J1260"/>
    <mergeCell ref="K1259:K1263"/>
    <mergeCell ref="L1259:L1263"/>
    <mergeCell ref="I1261:I1263"/>
    <mergeCell ref="J1261:J1263"/>
    <mergeCell ref="A1244:A1248"/>
    <mergeCell ref="B1244:B1248"/>
    <mergeCell ref="C1244:D1248"/>
    <mergeCell ref="E1244:E1248"/>
    <mergeCell ref="F1244:F1248"/>
    <mergeCell ref="I1244:I1245"/>
    <mergeCell ref="J1244:J1245"/>
    <mergeCell ref="K1244:K1248"/>
    <mergeCell ref="L1244:L1248"/>
    <mergeCell ref="I1246:I1248"/>
    <mergeCell ref="J1246:J1248"/>
    <mergeCell ref="A1249:A1253"/>
    <mergeCell ref="B1249:B1253"/>
    <mergeCell ref="C1249:D1253"/>
    <mergeCell ref="E1249:E1253"/>
    <mergeCell ref="F1249:F1253"/>
    <mergeCell ref="I1249:I1250"/>
    <mergeCell ref="J1249:J1250"/>
    <mergeCell ref="K1249:K1253"/>
    <mergeCell ref="L1249:L1253"/>
    <mergeCell ref="I1251:I1253"/>
    <mergeCell ref="J1251:J1253"/>
    <mergeCell ref="A1234:A1238"/>
    <mergeCell ref="B1234:B1238"/>
    <mergeCell ref="C1234:D1238"/>
    <mergeCell ref="E1234:E1238"/>
    <mergeCell ref="F1234:F1238"/>
    <mergeCell ref="I1234:I1235"/>
    <mergeCell ref="J1234:J1235"/>
    <mergeCell ref="K1234:K1238"/>
    <mergeCell ref="L1234:L1238"/>
    <mergeCell ref="I1236:I1238"/>
    <mergeCell ref="J1236:J1238"/>
    <mergeCell ref="A1239:A1243"/>
    <mergeCell ref="B1239:B1243"/>
    <mergeCell ref="C1239:D1243"/>
    <mergeCell ref="E1239:E1243"/>
    <mergeCell ref="F1239:F1243"/>
    <mergeCell ref="I1239:I1240"/>
    <mergeCell ref="J1239:J1240"/>
    <mergeCell ref="K1239:K1243"/>
    <mergeCell ref="L1239:L1243"/>
    <mergeCell ref="I1241:I1243"/>
    <mergeCell ref="J1241:J1243"/>
    <mergeCell ref="A1224:A1228"/>
    <mergeCell ref="B1224:B1228"/>
    <mergeCell ref="C1224:D1228"/>
    <mergeCell ref="E1224:E1228"/>
    <mergeCell ref="F1224:F1228"/>
    <mergeCell ref="K1224:K1228"/>
    <mergeCell ref="L1224:L1228"/>
    <mergeCell ref="I1226:I1228"/>
    <mergeCell ref="J1226:J1228"/>
    <mergeCell ref="A1229:A1233"/>
    <mergeCell ref="B1229:B1233"/>
    <mergeCell ref="C1229:D1233"/>
    <mergeCell ref="E1229:E1233"/>
    <mergeCell ref="F1229:F1233"/>
    <mergeCell ref="I1229:I1230"/>
    <mergeCell ref="J1229:J1230"/>
    <mergeCell ref="K1229:K1233"/>
    <mergeCell ref="L1229:L1233"/>
    <mergeCell ref="I1231:I1233"/>
    <mergeCell ref="J1231:J1233"/>
    <mergeCell ref="A1214:A1218"/>
    <mergeCell ref="B1214:B1218"/>
    <mergeCell ref="C1214:D1218"/>
    <mergeCell ref="E1214:E1218"/>
    <mergeCell ref="F1214:F1218"/>
    <mergeCell ref="I1214:I1215"/>
    <mergeCell ref="J1214:J1215"/>
    <mergeCell ref="K1214:K1218"/>
    <mergeCell ref="L1214:L1218"/>
    <mergeCell ref="I1216:I1218"/>
    <mergeCell ref="J1216:J1218"/>
    <mergeCell ref="A1219:A1223"/>
    <mergeCell ref="B1219:B1223"/>
    <mergeCell ref="C1219:D1223"/>
    <mergeCell ref="E1219:E1223"/>
    <mergeCell ref="F1219:F1223"/>
    <mergeCell ref="I1219:I1220"/>
    <mergeCell ref="J1219:J1220"/>
    <mergeCell ref="K1219:K1223"/>
    <mergeCell ref="L1219:L1223"/>
    <mergeCell ref="A1204:A1208"/>
    <mergeCell ref="B1204:B1208"/>
    <mergeCell ref="C1204:D1208"/>
    <mergeCell ref="E1204:E1208"/>
    <mergeCell ref="F1204:F1208"/>
    <mergeCell ref="I1204:I1205"/>
    <mergeCell ref="J1204:J1205"/>
    <mergeCell ref="K1204:K1208"/>
    <mergeCell ref="L1204:L1208"/>
    <mergeCell ref="I1206:I1208"/>
    <mergeCell ref="J1206:J1208"/>
    <mergeCell ref="A1209:A1213"/>
    <mergeCell ref="B1209:B1213"/>
    <mergeCell ref="C1209:D1213"/>
    <mergeCell ref="E1209:E1213"/>
    <mergeCell ref="F1209:F1213"/>
    <mergeCell ref="I1209:I1210"/>
    <mergeCell ref="J1209:J1210"/>
    <mergeCell ref="K1209:K1213"/>
    <mergeCell ref="L1209:L1213"/>
    <mergeCell ref="I1211:I1213"/>
    <mergeCell ref="J1211:J1213"/>
    <mergeCell ref="A1194:A1198"/>
    <mergeCell ref="B1194:B1198"/>
    <mergeCell ref="C1194:D1198"/>
    <mergeCell ref="E1194:E1198"/>
    <mergeCell ref="F1194:F1198"/>
    <mergeCell ref="I1194:I1195"/>
    <mergeCell ref="J1194:J1195"/>
    <mergeCell ref="K1194:K1198"/>
    <mergeCell ref="L1194:L1198"/>
    <mergeCell ref="I1196:I1198"/>
    <mergeCell ref="J1196:J1198"/>
    <mergeCell ref="A1199:A1203"/>
    <mergeCell ref="B1199:B1203"/>
    <mergeCell ref="C1199:D1203"/>
    <mergeCell ref="E1199:E1203"/>
    <mergeCell ref="F1199:F1203"/>
    <mergeCell ref="I1199:I1200"/>
    <mergeCell ref="J1199:J1200"/>
    <mergeCell ref="K1199:K1203"/>
    <mergeCell ref="L1199:L1203"/>
    <mergeCell ref="I1201:I1203"/>
    <mergeCell ref="J1201:J1203"/>
    <mergeCell ref="A1184:A1188"/>
    <mergeCell ref="B1184:B1188"/>
    <mergeCell ref="C1184:D1188"/>
    <mergeCell ref="E1184:E1188"/>
    <mergeCell ref="F1184:F1188"/>
    <mergeCell ref="I1184:I1185"/>
    <mergeCell ref="J1184:J1185"/>
    <mergeCell ref="K1184:K1188"/>
    <mergeCell ref="L1184:L1188"/>
    <mergeCell ref="I1186:I1188"/>
    <mergeCell ref="J1186:J1188"/>
    <mergeCell ref="A1189:A1193"/>
    <mergeCell ref="B1189:B1193"/>
    <mergeCell ref="C1189:D1193"/>
    <mergeCell ref="E1189:E1193"/>
    <mergeCell ref="F1189:F1193"/>
    <mergeCell ref="I1189:I1190"/>
    <mergeCell ref="J1189:J1190"/>
    <mergeCell ref="K1189:K1193"/>
    <mergeCell ref="L1189:L1193"/>
    <mergeCell ref="I1191:I1193"/>
    <mergeCell ref="J1191:J1193"/>
    <mergeCell ref="A1174:A1178"/>
    <mergeCell ref="B1174:B1178"/>
    <mergeCell ref="C1174:D1178"/>
    <mergeCell ref="E1174:E1178"/>
    <mergeCell ref="F1174:F1178"/>
    <mergeCell ref="I1174:I1175"/>
    <mergeCell ref="J1174:J1175"/>
    <mergeCell ref="K1174:K1178"/>
    <mergeCell ref="L1174:L1178"/>
    <mergeCell ref="I1176:I1178"/>
    <mergeCell ref="J1176:J1178"/>
    <mergeCell ref="A1179:A1183"/>
    <mergeCell ref="B1179:B1183"/>
    <mergeCell ref="C1179:D1183"/>
    <mergeCell ref="E1179:E1183"/>
    <mergeCell ref="F1179:F1183"/>
    <mergeCell ref="I1179:I1180"/>
    <mergeCell ref="J1179:J1180"/>
    <mergeCell ref="K1179:K1183"/>
    <mergeCell ref="L1179:L1183"/>
    <mergeCell ref="I1181:I1183"/>
    <mergeCell ref="J1181:J1183"/>
    <mergeCell ref="A1164:A1168"/>
    <mergeCell ref="B1164:B1168"/>
    <mergeCell ref="C1164:D1168"/>
    <mergeCell ref="E1164:E1168"/>
    <mergeCell ref="F1164:F1168"/>
    <mergeCell ref="I1164:I1165"/>
    <mergeCell ref="J1164:J1165"/>
    <mergeCell ref="K1164:K1168"/>
    <mergeCell ref="L1164:L1168"/>
    <mergeCell ref="I1166:I1168"/>
    <mergeCell ref="J1166:J1168"/>
    <mergeCell ref="A1169:A1173"/>
    <mergeCell ref="B1169:B1173"/>
    <mergeCell ref="C1169:D1173"/>
    <mergeCell ref="E1169:E1173"/>
    <mergeCell ref="F1169:F1173"/>
    <mergeCell ref="I1169:I1170"/>
    <mergeCell ref="J1169:J1170"/>
    <mergeCell ref="K1169:K1173"/>
    <mergeCell ref="L1169:L1173"/>
    <mergeCell ref="I1171:I1173"/>
    <mergeCell ref="J1171:J1173"/>
    <mergeCell ref="A1154:A1158"/>
    <mergeCell ref="B1154:B1158"/>
    <mergeCell ref="C1154:D1158"/>
    <mergeCell ref="E1154:E1158"/>
    <mergeCell ref="F1154:F1158"/>
    <mergeCell ref="I1154:I1155"/>
    <mergeCell ref="J1154:J1155"/>
    <mergeCell ref="K1154:K1158"/>
    <mergeCell ref="L1154:L1158"/>
    <mergeCell ref="I1156:I1158"/>
    <mergeCell ref="J1156:J1158"/>
    <mergeCell ref="A1159:A1161"/>
    <mergeCell ref="B1159:B1161"/>
    <mergeCell ref="C1159:D1163"/>
    <mergeCell ref="E1159:E1163"/>
    <mergeCell ref="F1159:F1163"/>
    <mergeCell ref="I1159:I1160"/>
    <mergeCell ref="J1159:J1160"/>
    <mergeCell ref="K1159:K1163"/>
    <mergeCell ref="L1159:L1163"/>
    <mergeCell ref="I1161:I1163"/>
    <mergeCell ref="J1161:J1163"/>
    <mergeCell ref="A1162:A1163"/>
    <mergeCell ref="B1162:B1163"/>
    <mergeCell ref="A1144:A1148"/>
    <mergeCell ref="B1144:B1148"/>
    <mergeCell ref="C1144:D1148"/>
    <mergeCell ref="E1144:E1148"/>
    <mergeCell ref="F1144:F1148"/>
    <mergeCell ref="I1144:I1145"/>
    <mergeCell ref="J1144:J1145"/>
    <mergeCell ref="K1144:K1148"/>
    <mergeCell ref="L1144:L1148"/>
    <mergeCell ref="I1146:I1148"/>
    <mergeCell ref="J1146:J1148"/>
    <mergeCell ref="A1149:A1151"/>
    <mergeCell ref="B1149:B1151"/>
    <mergeCell ref="C1149:D1153"/>
    <mergeCell ref="E1149:E1153"/>
    <mergeCell ref="F1149:F1153"/>
    <mergeCell ref="K1149:K1153"/>
    <mergeCell ref="L1149:L1153"/>
    <mergeCell ref="I1151:I1153"/>
    <mergeCell ref="J1151:J1153"/>
    <mergeCell ref="A1152:A1153"/>
    <mergeCell ref="B1152:B1153"/>
    <mergeCell ref="A1134:A1138"/>
    <mergeCell ref="B1134:B1138"/>
    <mergeCell ref="C1134:D1138"/>
    <mergeCell ref="E1134:E1138"/>
    <mergeCell ref="F1134:F1138"/>
    <mergeCell ref="I1134:I1135"/>
    <mergeCell ref="J1134:J1135"/>
    <mergeCell ref="K1134:K1138"/>
    <mergeCell ref="L1134:L1138"/>
    <mergeCell ref="I1136:I1138"/>
    <mergeCell ref="J1136:J1138"/>
    <mergeCell ref="A1139:A1143"/>
    <mergeCell ref="B1139:B1143"/>
    <mergeCell ref="C1139:D1143"/>
    <mergeCell ref="E1139:E1143"/>
    <mergeCell ref="F1139:F1143"/>
    <mergeCell ref="I1139:I1140"/>
    <mergeCell ref="J1139:J1140"/>
    <mergeCell ref="K1139:K1143"/>
    <mergeCell ref="L1139:L1143"/>
    <mergeCell ref="I1141:I1143"/>
    <mergeCell ref="J1141:J1143"/>
    <mergeCell ref="A1124:A1128"/>
    <mergeCell ref="B1124:B1128"/>
    <mergeCell ref="C1124:D1128"/>
    <mergeCell ref="E1124:E1128"/>
    <mergeCell ref="F1124:F1128"/>
    <mergeCell ref="I1124:I1125"/>
    <mergeCell ref="J1124:J1125"/>
    <mergeCell ref="K1124:K1128"/>
    <mergeCell ref="L1124:L1128"/>
    <mergeCell ref="I1126:I1128"/>
    <mergeCell ref="J1126:J1128"/>
    <mergeCell ref="A1129:A1133"/>
    <mergeCell ref="B1129:B1133"/>
    <mergeCell ref="C1129:D1133"/>
    <mergeCell ref="E1129:E1133"/>
    <mergeCell ref="F1129:F1133"/>
    <mergeCell ref="I1129:I1130"/>
    <mergeCell ref="J1129:J1130"/>
    <mergeCell ref="K1129:K1133"/>
    <mergeCell ref="L1129:L1133"/>
    <mergeCell ref="I1131:I1133"/>
    <mergeCell ref="J1131:J1133"/>
    <mergeCell ref="A1114:A1118"/>
    <mergeCell ref="B1114:B1118"/>
    <mergeCell ref="C1114:F1118"/>
    <mergeCell ref="I1114:I1115"/>
    <mergeCell ref="J1114:J1115"/>
    <mergeCell ref="K1114:K1118"/>
    <mergeCell ref="L1114:L1118"/>
    <mergeCell ref="I1116:I1118"/>
    <mergeCell ref="J1116:J1118"/>
    <mergeCell ref="A1119:A1123"/>
    <mergeCell ref="B1119:B1123"/>
    <mergeCell ref="C1119:D1123"/>
    <mergeCell ref="E1119:E1123"/>
    <mergeCell ref="F1119:F1123"/>
    <mergeCell ref="I1119:I1120"/>
    <mergeCell ref="J1119:J1120"/>
    <mergeCell ref="K1119:K1123"/>
    <mergeCell ref="L1119:L1123"/>
    <mergeCell ref="I1121:I1123"/>
    <mergeCell ref="J1121:J1123"/>
    <mergeCell ref="A1104:A1108"/>
    <mergeCell ref="B1104:B1108"/>
    <mergeCell ref="C1104:D1108"/>
    <mergeCell ref="E1104:E1108"/>
    <mergeCell ref="F1104:F1108"/>
    <mergeCell ref="I1104:I1105"/>
    <mergeCell ref="J1104:J1105"/>
    <mergeCell ref="K1104:K1108"/>
    <mergeCell ref="L1104:L1108"/>
    <mergeCell ref="I1106:I1108"/>
    <mergeCell ref="J1106:J1108"/>
    <mergeCell ref="A1109:A1113"/>
    <mergeCell ref="B1109:B1113"/>
    <mergeCell ref="C1109:D1113"/>
    <mergeCell ref="E1109:E1113"/>
    <mergeCell ref="F1109:F1113"/>
    <mergeCell ref="I1109:I1110"/>
    <mergeCell ref="J1109:J1110"/>
    <mergeCell ref="K1109:K1113"/>
    <mergeCell ref="L1109:L1113"/>
    <mergeCell ref="I1111:I1113"/>
    <mergeCell ref="J1111:J1113"/>
    <mergeCell ref="A1094:A1098"/>
    <mergeCell ref="B1094:B1098"/>
    <mergeCell ref="C1094:D1098"/>
    <mergeCell ref="E1094:E1098"/>
    <mergeCell ref="F1094:F1098"/>
    <mergeCell ref="I1094:I1095"/>
    <mergeCell ref="J1094:J1095"/>
    <mergeCell ref="K1094:K1098"/>
    <mergeCell ref="L1094:L1098"/>
    <mergeCell ref="I1096:I1098"/>
    <mergeCell ref="J1096:J1098"/>
    <mergeCell ref="A1099:A1103"/>
    <mergeCell ref="B1099:B1103"/>
    <mergeCell ref="C1099:D1103"/>
    <mergeCell ref="E1099:E1103"/>
    <mergeCell ref="F1099:F1103"/>
    <mergeCell ref="I1099:I1100"/>
    <mergeCell ref="J1099:J1100"/>
    <mergeCell ref="K1099:K1103"/>
    <mergeCell ref="L1099:L1103"/>
    <mergeCell ref="I1101:I1103"/>
    <mergeCell ref="J1101:J1103"/>
    <mergeCell ref="A1084:A1088"/>
    <mergeCell ref="B1084:B1088"/>
    <mergeCell ref="C1084:D1088"/>
    <mergeCell ref="E1084:E1088"/>
    <mergeCell ref="F1084:F1088"/>
    <mergeCell ref="I1084:I1085"/>
    <mergeCell ref="J1084:J1085"/>
    <mergeCell ref="K1084:K1088"/>
    <mergeCell ref="L1084:L1088"/>
    <mergeCell ref="I1086:I1088"/>
    <mergeCell ref="J1086:J1088"/>
    <mergeCell ref="A1089:A1093"/>
    <mergeCell ref="B1089:B1093"/>
    <mergeCell ref="C1089:D1093"/>
    <mergeCell ref="E1089:E1093"/>
    <mergeCell ref="F1089:F1093"/>
    <mergeCell ref="I1089:I1090"/>
    <mergeCell ref="J1089:J1090"/>
    <mergeCell ref="K1089:K1093"/>
    <mergeCell ref="L1089:L1093"/>
    <mergeCell ref="I1091:I1093"/>
    <mergeCell ref="J1091:J1093"/>
    <mergeCell ref="A1074:A1078"/>
    <mergeCell ref="B1074:B1078"/>
    <mergeCell ref="C1074:D1078"/>
    <mergeCell ref="E1074:E1078"/>
    <mergeCell ref="F1074:F1078"/>
    <mergeCell ref="I1074:I1075"/>
    <mergeCell ref="J1074:J1075"/>
    <mergeCell ref="K1074:K1078"/>
    <mergeCell ref="L1074:L1078"/>
    <mergeCell ref="I1076:I1078"/>
    <mergeCell ref="J1076:J1078"/>
    <mergeCell ref="A1079:A1083"/>
    <mergeCell ref="B1079:B1083"/>
    <mergeCell ref="C1079:D1083"/>
    <mergeCell ref="E1079:E1083"/>
    <mergeCell ref="F1079:F1083"/>
    <mergeCell ref="I1079:I1080"/>
    <mergeCell ref="J1079:J1080"/>
    <mergeCell ref="K1079:K1083"/>
    <mergeCell ref="L1079:L1083"/>
    <mergeCell ref="I1081:I1083"/>
    <mergeCell ref="J1081:J1083"/>
    <mergeCell ref="A1064:A1068"/>
    <mergeCell ref="B1064:B1068"/>
    <mergeCell ref="C1064:D1068"/>
    <mergeCell ref="E1064:E1068"/>
    <mergeCell ref="F1064:F1068"/>
    <mergeCell ref="I1064:I1065"/>
    <mergeCell ref="J1064:J1065"/>
    <mergeCell ref="K1064:K1068"/>
    <mergeCell ref="L1064:L1068"/>
    <mergeCell ref="I1066:I1068"/>
    <mergeCell ref="J1066:J1068"/>
    <mergeCell ref="A1069:A1073"/>
    <mergeCell ref="B1069:B1073"/>
    <mergeCell ref="C1069:D1073"/>
    <mergeCell ref="E1069:E1073"/>
    <mergeCell ref="F1069:F1073"/>
    <mergeCell ref="I1069:I1070"/>
    <mergeCell ref="J1069:J1070"/>
    <mergeCell ref="K1069:K1073"/>
    <mergeCell ref="L1069:L1073"/>
    <mergeCell ref="I1071:I1073"/>
    <mergeCell ref="J1071:J1073"/>
    <mergeCell ref="A1054:A1058"/>
    <mergeCell ref="B1054:B1058"/>
    <mergeCell ref="C1054:D1058"/>
    <mergeCell ref="E1054:E1058"/>
    <mergeCell ref="F1054:F1058"/>
    <mergeCell ref="I1054:I1055"/>
    <mergeCell ref="J1054:J1055"/>
    <mergeCell ref="K1054:K1058"/>
    <mergeCell ref="L1054:L1058"/>
    <mergeCell ref="I1056:I1058"/>
    <mergeCell ref="J1056:J1058"/>
    <mergeCell ref="A1059:A1063"/>
    <mergeCell ref="B1059:B1063"/>
    <mergeCell ref="C1059:D1063"/>
    <mergeCell ref="E1059:E1063"/>
    <mergeCell ref="F1059:F1063"/>
    <mergeCell ref="I1059:I1060"/>
    <mergeCell ref="J1059:J1060"/>
    <mergeCell ref="K1059:K1063"/>
    <mergeCell ref="L1059:L1063"/>
    <mergeCell ref="I1061:I1063"/>
    <mergeCell ref="J1061:J1063"/>
    <mergeCell ref="A1044:A1048"/>
    <mergeCell ref="B1044:B1048"/>
    <mergeCell ref="C1044:D1048"/>
    <mergeCell ref="E1044:E1048"/>
    <mergeCell ref="F1044:F1048"/>
    <mergeCell ref="I1044:I1045"/>
    <mergeCell ref="J1044:J1045"/>
    <mergeCell ref="K1044:K1048"/>
    <mergeCell ref="L1044:L1048"/>
    <mergeCell ref="I1046:I1048"/>
    <mergeCell ref="J1046:J1048"/>
    <mergeCell ref="A1049:A1053"/>
    <mergeCell ref="B1049:B1053"/>
    <mergeCell ref="C1049:D1053"/>
    <mergeCell ref="E1049:E1053"/>
    <mergeCell ref="F1049:F1053"/>
    <mergeCell ref="I1049:I1050"/>
    <mergeCell ref="J1049:J1050"/>
    <mergeCell ref="K1049:K1053"/>
    <mergeCell ref="L1049:L1053"/>
    <mergeCell ref="I1051:I1053"/>
    <mergeCell ref="J1051:J1053"/>
    <mergeCell ref="A1034:A1038"/>
    <mergeCell ref="B1034:B1038"/>
    <mergeCell ref="C1034:D1038"/>
    <mergeCell ref="E1034:E1038"/>
    <mergeCell ref="F1034:F1038"/>
    <mergeCell ref="I1034:I1035"/>
    <mergeCell ref="J1034:J1035"/>
    <mergeCell ref="K1034:K1038"/>
    <mergeCell ref="L1034:L1038"/>
    <mergeCell ref="I1036:I1038"/>
    <mergeCell ref="J1036:J1038"/>
    <mergeCell ref="A1039:A1043"/>
    <mergeCell ref="B1039:B1043"/>
    <mergeCell ref="C1039:D1043"/>
    <mergeCell ref="E1039:E1043"/>
    <mergeCell ref="F1039:F1043"/>
    <mergeCell ref="I1039:I1040"/>
    <mergeCell ref="J1039:J1040"/>
    <mergeCell ref="K1039:K1043"/>
    <mergeCell ref="L1039:L1043"/>
    <mergeCell ref="I1041:I1043"/>
    <mergeCell ref="J1041:J1043"/>
    <mergeCell ref="A1024:A1028"/>
    <mergeCell ref="B1024:B1028"/>
    <mergeCell ref="C1024:D1028"/>
    <mergeCell ref="E1024:E1028"/>
    <mergeCell ref="F1024:F1028"/>
    <mergeCell ref="I1024:I1025"/>
    <mergeCell ref="J1024:J1025"/>
    <mergeCell ref="K1024:K1028"/>
    <mergeCell ref="L1024:L1028"/>
    <mergeCell ref="I1026:I1028"/>
    <mergeCell ref="J1026:J1028"/>
    <mergeCell ref="A1029:A1033"/>
    <mergeCell ref="B1029:B1033"/>
    <mergeCell ref="C1029:D1033"/>
    <mergeCell ref="E1029:E1033"/>
    <mergeCell ref="F1029:F1033"/>
    <mergeCell ref="I1029:I1030"/>
    <mergeCell ref="J1029:J1030"/>
    <mergeCell ref="K1029:K1033"/>
    <mergeCell ref="L1029:L1033"/>
    <mergeCell ref="I1031:I1033"/>
    <mergeCell ref="J1031:J1033"/>
    <mergeCell ref="A1014:A1018"/>
    <mergeCell ref="B1014:B1018"/>
    <mergeCell ref="C1014:D1018"/>
    <mergeCell ref="E1014:E1018"/>
    <mergeCell ref="F1014:F1018"/>
    <mergeCell ref="I1014:I1015"/>
    <mergeCell ref="J1014:J1015"/>
    <mergeCell ref="K1014:K1018"/>
    <mergeCell ref="L1014:L1018"/>
    <mergeCell ref="I1016:I1018"/>
    <mergeCell ref="J1016:J1018"/>
    <mergeCell ref="A1019:A1023"/>
    <mergeCell ref="B1019:B1023"/>
    <mergeCell ref="C1019:D1023"/>
    <mergeCell ref="E1019:E1023"/>
    <mergeCell ref="F1019:F1023"/>
    <mergeCell ref="I1019:I1020"/>
    <mergeCell ref="J1019:J1020"/>
    <mergeCell ref="K1019:K1023"/>
    <mergeCell ref="L1019:L1023"/>
    <mergeCell ref="I1021:I1023"/>
    <mergeCell ref="J1021:J1023"/>
    <mergeCell ref="A1004:A1008"/>
    <mergeCell ref="B1004:B1008"/>
    <mergeCell ref="C1004:D1008"/>
    <mergeCell ref="E1004:E1008"/>
    <mergeCell ref="F1004:F1008"/>
    <mergeCell ref="I1004:I1005"/>
    <mergeCell ref="J1004:J1005"/>
    <mergeCell ref="K1004:K1008"/>
    <mergeCell ref="L1004:L1008"/>
    <mergeCell ref="I1006:I1008"/>
    <mergeCell ref="J1006:J1008"/>
    <mergeCell ref="A1009:A1013"/>
    <mergeCell ref="B1009:B1013"/>
    <mergeCell ref="C1009:D1013"/>
    <mergeCell ref="E1009:E1013"/>
    <mergeCell ref="F1009:F1013"/>
    <mergeCell ref="I1009:I1010"/>
    <mergeCell ref="J1009:J1010"/>
    <mergeCell ref="K1009:K1013"/>
    <mergeCell ref="L1009:L1013"/>
    <mergeCell ref="I1011:I1013"/>
    <mergeCell ref="J1011:J1013"/>
    <mergeCell ref="A994:A998"/>
    <mergeCell ref="B994:B998"/>
    <mergeCell ref="C994:D998"/>
    <mergeCell ref="E994:E998"/>
    <mergeCell ref="F994:F998"/>
    <mergeCell ref="I994:I995"/>
    <mergeCell ref="J994:J995"/>
    <mergeCell ref="K994:K998"/>
    <mergeCell ref="L994:L998"/>
    <mergeCell ref="I996:I998"/>
    <mergeCell ref="J996:J998"/>
    <mergeCell ref="A999:A1003"/>
    <mergeCell ref="B999:B1003"/>
    <mergeCell ref="C999:D1003"/>
    <mergeCell ref="E999:E1003"/>
    <mergeCell ref="F999:F1003"/>
    <mergeCell ref="I999:I1000"/>
    <mergeCell ref="J999:J1000"/>
    <mergeCell ref="K999:K1003"/>
    <mergeCell ref="L999:L1003"/>
    <mergeCell ref="I1001:I1003"/>
    <mergeCell ref="J1001:J1003"/>
    <mergeCell ref="A984:A988"/>
    <mergeCell ref="B984:B988"/>
    <mergeCell ref="C984:D988"/>
    <mergeCell ref="E984:E988"/>
    <mergeCell ref="F984:F988"/>
    <mergeCell ref="I984:I985"/>
    <mergeCell ref="J984:J985"/>
    <mergeCell ref="K984:K988"/>
    <mergeCell ref="L984:L988"/>
    <mergeCell ref="I986:I988"/>
    <mergeCell ref="J986:J988"/>
    <mergeCell ref="A989:A993"/>
    <mergeCell ref="B989:B993"/>
    <mergeCell ref="C989:D993"/>
    <mergeCell ref="E989:E993"/>
    <mergeCell ref="F989:F993"/>
    <mergeCell ref="I989:I990"/>
    <mergeCell ref="J989:J990"/>
    <mergeCell ref="K989:K993"/>
    <mergeCell ref="L989:L993"/>
    <mergeCell ref="I991:I993"/>
    <mergeCell ref="J991:J993"/>
    <mergeCell ref="A974:A978"/>
    <mergeCell ref="B974:B978"/>
    <mergeCell ref="C974:D978"/>
    <mergeCell ref="E974:E978"/>
    <mergeCell ref="F974:F978"/>
    <mergeCell ref="I974:I975"/>
    <mergeCell ref="J974:J975"/>
    <mergeCell ref="K974:K978"/>
    <mergeCell ref="L974:L978"/>
    <mergeCell ref="I976:I978"/>
    <mergeCell ref="J976:J978"/>
    <mergeCell ref="A979:A983"/>
    <mergeCell ref="B979:B983"/>
    <mergeCell ref="C979:D983"/>
    <mergeCell ref="E979:E983"/>
    <mergeCell ref="F979:F983"/>
    <mergeCell ref="I979:I980"/>
    <mergeCell ref="J979:J980"/>
    <mergeCell ref="K979:K983"/>
    <mergeCell ref="L979:L983"/>
    <mergeCell ref="I981:I983"/>
    <mergeCell ref="J981:J983"/>
    <mergeCell ref="A964:A968"/>
    <mergeCell ref="B964:B968"/>
    <mergeCell ref="C964:D968"/>
    <mergeCell ref="E964:E968"/>
    <mergeCell ref="F964:F968"/>
    <mergeCell ref="I964:I965"/>
    <mergeCell ref="J964:J965"/>
    <mergeCell ref="K964:K968"/>
    <mergeCell ref="L964:L968"/>
    <mergeCell ref="I966:I968"/>
    <mergeCell ref="J966:J968"/>
    <mergeCell ref="A969:A973"/>
    <mergeCell ref="B969:B973"/>
    <mergeCell ref="C969:D973"/>
    <mergeCell ref="E969:E973"/>
    <mergeCell ref="F969:F973"/>
    <mergeCell ref="I969:I970"/>
    <mergeCell ref="J969:J970"/>
    <mergeCell ref="K969:K973"/>
    <mergeCell ref="L969:L973"/>
    <mergeCell ref="I971:I973"/>
    <mergeCell ref="J971:J973"/>
    <mergeCell ref="A954:A958"/>
    <mergeCell ref="B954:B958"/>
    <mergeCell ref="C954:D958"/>
    <mergeCell ref="E954:E958"/>
    <mergeCell ref="F954:F958"/>
    <mergeCell ref="I954:I955"/>
    <mergeCell ref="J954:J955"/>
    <mergeCell ref="K954:K958"/>
    <mergeCell ref="L954:L958"/>
    <mergeCell ref="I956:I958"/>
    <mergeCell ref="J956:J958"/>
    <mergeCell ref="A959:A963"/>
    <mergeCell ref="B959:B963"/>
    <mergeCell ref="C959:D963"/>
    <mergeCell ref="E959:E963"/>
    <mergeCell ref="F959:F963"/>
    <mergeCell ref="I959:I960"/>
    <mergeCell ref="J959:J960"/>
    <mergeCell ref="K959:K963"/>
    <mergeCell ref="L959:L963"/>
    <mergeCell ref="I961:I963"/>
    <mergeCell ref="J961:J963"/>
    <mergeCell ref="A944:A948"/>
    <mergeCell ref="B944:B948"/>
    <mergeCell ref="C944:D948"/>
    <mergeCell ref="E944:E948"/>
    <mergeCell ref="F944:F948"/>
    <mergeCell ref="I944:I945"/>
    <mergeCell ref="J944:J945"/>
    <mergeCell ref="K944:K948"/>
    <mergeCell ref="L944:L948"/>
    <mergeCell ref="I946:I948"/>
    <mergeCell ref="J946:J948"/>
    <mergeCell ref="A949:A953"/>
    <mergeCell ref="B949:B953"/>
    <mergeCell ref="C949:D953"/>
    <mergeCell ref="E949:E953"/>
    <mergeCell ref="F949:F953"/>
    <mergeCell ref="I949:I950"/>
    <mergeCell ref="J949:J950"/>
    <mergeCell ref="K949:K953"/>
    <mergeCell ref="L949:L953"/>
    <mergeCell ref="I951:I953"/>
    <mergeCell ref="J951:J953"/>
    <mergeCell ref="A934:A938"/>
    <mergeCell ref="B934:B938"/>
    <mergeCell ref="C934:D938"/>
    <mergeCell ref="E934:E938"/>
    <mergeCell ref="F934:F938"/>
    <mergeCell ref="K934:K938"/>
    <mergeCell ref="L934:L938"/>
    <mergeCell ref="I937:J938"/>
    <mergeCell ref="A939:A943"/>
    <mergeCell ref="B939:B943"/>
    <mergeCell ref="C939:D943"/>
    <mergeCell ref="E939:E943"/>
    <mergeCell ref="F939:F943"/>
    <mergeCell ref="I939:I940"/>
    <mergeCell ref="J939:J940"/>
    <mergeCell ref="K939:K943"/>
    <mergeCell ref="L939:L943"/>
    <mergeCell ref="I941:I943"/>
    <mergeCell ref="J941:J943"/>
    <mergeCell ref="A924:A928"/>
    <mergeCell ref="B924:B928"/>
    <mergeCell ref="C924:D928"/>
    <mergeCell ref="E924:E928"/>
    <mergeCell ref="F924:F928"/>
    <mergeCell ref="I924:I925"/>
    <mergeCell ref="J924:J925"/>
    <mergeCell ref="K924:K928"/>
    <mergeCell ref="L924:L928"/>
    <mergeCell ref="I926:I928"/>
    <mergeCell ref="J926:J928"/>
    <mergeCell ref="A929:A933"/>
    <mergeCell ref="B929:B933"/>
    <mergeCell ref="C929:D933"/>
    <mergeCell ref="E929:E933"/>
    <mergeCell ref="F929:F933"/>
    <mergeCell ref="I929:I930"/>
    <mergeCell ref="J929:J930"/>
    <mergeCell ref="K929:K933"/>
    <mergeCell ref="L929:L933"/>
    <mergeCell ref="I931:I933"/>
    <mergeCell ref="J931:J933"/>
    <mergeCell ref="A914:A918"/>
    <mergeCell ref="B914:B918"/>
    <mergeCell ref="C914:D918"/>
    <mergeCell ref="E914:E918"/>
    <mergeCell ref="F914:F918"/>
    <mergeCell ref="I914:I915"/>
    <mergeCell ref="J914:J915"/>
    <mergeCell ref="K914:K918"/>
    <mergeCell ref="L914:L918"/>
    <mergeCell ref="I916:I918"/>
    <mergeCell ref="J916:J918"/>
    <mergeCell ref="A919:A923"/>
    <mergeCell ref="B919:B923"/>
    <mergeCell ref="C919:D923"/>
    <mergeCell ref="E919:E923"/>
    <mergeCell ref="F919:F923"/>
    <mergeCell ref="I919:I920"/>
    <mergeCell ref="J919:J920"/>
    <mergeCell ref="K919:K923"/>
    <mergeCell ref="L919:L923"/>
    <mergeCell ref="I921:I923"/>
    <mergeCell ref="J921:J923"/>
    <mergeCell ref="A904:A908"/>
    <mergeCell ref="B904:B908"/>
    <mergeCell ref="C904:D908"/>
    <mergeCell ref="E904:E908"/>
    <mergeCell ref="F904:F908"/>
    <mergeCell ref="I904:I905"/>
    <mergeCell ref="J904:J905"/>
    <mergeCell ref="K904:K908"/>
    <mergeCell ref="L904:L908"/>
    <mergeCell ref="I906:I908"/>
    <mergeCell ref="J906:J908"/>
    <mergeCell ref="A909:A913"/>
    <mergeCell ref="B909:B913"/>
    <mergeCell ref="C909:D913"/>
    <mergeCell ref="E909:E913"/>
    <mergeCell ref="F909:F913"/>
    <mergeCell ref="I909:I910"/>
    <mergeCell ref="J909:J910"/>
    <mergeCell ref="K909:K913"/>
    <mergeCell ref="L909:L913"/>
    <mergeCell ref="I911:I913"/>
    <mergeCell ref="J911:J913"/>
    <mergeCell ref="A894:A898"/>
    <mergeCell ref="B894:B898"/>
    <mergeCell ref="C894:D898"/>
    <mergeCell ref="E894:E898"/>
    <mergeCell ref="F894:F898"/>
    <mergeCell ref="I894:I895"/>
    <mergeCell ref="J894:J895"/>
    <mergeCell ref="K894:K898"/>
    <mergeCell ref="L894:L898"/>
    <mergeCell ref="I896:I898"/>
    <mergeCell ref="J896:J898"/>
    <mergeCell ref="A899:A903"/>
    <mergeCell ref="B899:B903"/>
    <mergeCell ref="C899:D903"/>
    <mergeCell ref="E899:E903"/>
    <mergeCell ref="F899:F903"/>
    <mergeCell ref="I899:I900"/>
    <mergeCell ref="J899:J900"/>
    <mergeCell ref="K899:K903"/>
    <mergeCell ref="L899:L903"/>
    <mergeCell ref="I901:I903"/>
    <mergeCell ref="J901:J903"/>
    <mergeCell ref="A884:A888"/>
    <mergeCell ref="B884:B888"/>
    <mergeCell ref="C884:D888"/>
    <mergeCell ref="E884:E888"/>
    <mergeCell ref="F884:F888"/>
    <mergeCell ref="I884:I885"/>
    <mergeCell ref="J884:J885"/>
    <mergeCell ref="K884:K888"/>
    <mergeCell ref="L884:L888"/>
    <mergeCell ref="I886:I888"/>
    <mergeCell ref="J886:J888"/>
    <mergeCell ref="A889:A893"/>
    <mergeCell ref="B889:B893"/>
    <mergeCell ref="C889:D893"/>
    <mergeCell ref="E889:E893"/>
    <mergeCell ref="F889:F893"/>
    <mergeCell ref="I889:I890"/>
    <mergeCell ref="J889:J890"/>
    <mergeCell ref="K889:K893"/>
    <mergeCell ref="L889:L893"/>
    <mergeCell ref="I891:I893"/>
    <mergeCell ref="J891:J893"/>
    <mergeCell ref="A874:A878"/>
    <mergeCell ref="B874:B878"/>
    <mergeCell ref="C874:D878"/>
    <mergeCell ref="E874:E878"/>
    <mergeCell ref="F874:F878"/>
    <mergeCell ref="I874:I875"/>
    <mergeCell ref="J874:J875"/>
    <mergeCell ref="K874:K878"/>
    <mergeCell ref="L874:L878"/>
    <mergeCell ref="I876:I878"/>
    <mergeCell ref="J876:J878"/>
    <mergeCell ref="A879:A883"/>
    <mergeCell ref="B879:B883"/>
    <mergeCell ref="C879:D883"/>
    <mergeCell ref="E879:E883"/>
    <mergeCell ref="F879:F883"/>
    <mergeCell ref="I879:I880"/>
    <mergeCell ref="J879:J880"/>
    <mergeCell ref="K879:K883"/>
    <mergeCell ref="L879:L883"/>
    <mergeCell ref="I881:I883"/>
    <mergeCell ref="J881:J883"/>
    <mergeCell ref="C863:D863"/>
    <mergeCell ref="I863:J863"/>
    <mergeCell ref="A864:A868"/>
    <mergeCell ref="B864:B868"/>
    <mergeCell ref="C864:D868"/>
    <mergeCell ref="E864:E868"/>
    <mergeCell ref="F864:F868"/>
    <mergeCell ref="I864:I865"/>
    <mergeCell ref="J864:J865"/>
    <mergeCell ref="K864:K868"/>
    <mergeCell ref="L864:L868"/>
    <mergeCell ref="I866:I868"/>
    <mergeCell ref="J866:J868"/>
    <mergeCell ref="A869:A873"/>
    <mergeCell ref="B869:B873"/>
    <mergeCell ref="C869:D873"/>
    <mergeCell ref="E869:E873"/>
    <mergeCell ref="F869:F873"/>
    <mergeCell ref="I869:I870"/>
    <mergeCell ref="J869:J870"/>
    <mergeCell ref="K869:K873"/>
    <mergeCell ref="L869:L873"/>
    <mergeCell ref="I871:I873"/>
    <mergeCell ref="J871:J873"/>
    <mergeCell ref="B599:B601"/>
    <mergeCell ref="G600:G601"/>
    <mergeCell ref="I600:I604"/>
    <mergeCell ref="J600:J604"/>
    <mergeCell ref="K599:K604"/>
    <mergeCell ref="L599:L604"/>
    <mergeCell ref="A599:A604"/>
    <mergeCell ref="B602:B604"/>
    <mergeCell ref="C599:D604"/>
    <mergeCell ref="E599:E604"/>
    <mergeCell ref="F599:F604"/>
    <mergeCell ref="A594:A598"/>
    <mergeCell ref="B594:B598"/>
    <mergeCell ref="C594:D598"/>
    <mergeCell ref="E594:E598"/>
    <mergeCell ref="F594:F598"/>
    <mergeCell ref="I594:I595"/>
    <mergeCell ref="J594:J595"/>
    <mergeCell ref="K594:K598"/>
    <mergeCell ref="L594:L598"/>
    <mergeCell ref="I596:I598"/>
    <mergeCell ref="J596:J598"/>
    <mergeCell ref="J539:J540"/>
    <mergeCell ref="A584:A588"/>
    <mergeCell ref="B584:B588"/>
    <mergeCell ref="C584:D588"/>
    <mergeCell ref="E584:E588"/>
    <mergeCell ref="F584:F588"/>
    <mergeCell ref="I584:I585"/>
    <mergeCell ref="J584:J585"/>
    <mergeCell ref="K584:K588"/>
    <mergeCell ref="L584:L588"/>
    <mergeCell ref="I586:I588"/>
    <mergeCell ref="J586:J588"/>
    <mergeCell ref="I551:I553"/>
    <mergeCell ref="J551:J553"/>
    <mergeCell ref="A554:A558"/>
    <mergeCell ref="B554:B558"/>
    <mergeCell ref="C554:D558"/>
    <mergeCell ref="E554:E558"/>
    <mergeCell ref="F554:F558"/>
    <mergeCell ref="I554:I555"/>
    <mergeCell ref="J554:J555"/>
    <mergeCell ref="K554:K558"/>
    <mergeCell ref="L554:L558"/>
    <mergeCell ref="I556:I558"/>
    <mergeCell ref="J556:J558"/>
    <mergeCell ref="A559:A563"/>
    <mergeCell ref="B559:B563"/>
    <mergeCell ref="C559:D563"/>
    <mergeCell ref="E559:E563"/>
    <mergeCell ref="F559:F563"/>
    <mergeCell ref="I559:I560"/>
    <mergeCell ref="J559:J560"/>
    <mergeCell ref="M569:M573"/>
    <mergeCell ref="A574:A578"/>
    <mergeCell ref="B574:B578"/>
    <mergeCell ref="C574:D578"/>
    <mergeCell ref="E574:E578"/>
    <mergeCell ref="F574:F578"/>
    <mergeCell ref="I574:I575"/>
    <mergeCell ref="J574:J575"/>
    <mergeCell ref="K574:K578"/>
    <mergeCell ref="L574:L578"/>
    <mergeCell ref="I576:I578"/>
    <mergeCell ref="J576:J578"/>
    <mergeCell ref="A544:A548"/>
    <mergeCell ref="B544:B548"/>
    <mergeCell ref="C544:D548"/>
    <mergeCell ref="E544:E548"/>
    <mergeCell ref="F544:F548"/>
    <mergeCell ref="I544:I545"/>
    <mergeCell ref="J544:J545"/>
    <mergeCell ref="K544:K548"/>
    <mergeCell ref="L544:L548"/>
    <mergeCell ref="I546:I548"/>
    <mergeCell ref="J546:J548"/>
    <mergeCell ref="A549:A553"/>
    <mergeCell ref="B549:B553"/>
    <mergeCell ref="C549:D553"/>
    <mergeCell ref="E549:E553"/>
    <mergeCell ref="F549:F553"/>
    <mergeCell ref="I549:I550"/>
    <mergeCell ref="J549:J550"/>
    <mergeCell ref="K549:K553"/>
    <mergeCell ref="L549:L553"/>
    <mergeCell ref="A782:A786"/>
    <mergeCell ref="B782:B786"/>
    <mergeCell ref="C782:D786"/>
    <mergeCell ref="E782:E786"/>
    <mergeCell ref="F782:F786"/>
    <mergeCell ref="I782:I783"/>
    <mergeCell ref="J782:J783"/>
    <mergeCell ref="K782:K786"/>
    <mergeCell ref="L782:L786"/>
    <mergeCell ref="I784:I786"/>
    <mergeCell ref="J784:J786"/>
    <mergeCell ref="J779:J781"/>
    <mergeCell ref="A766:A770"/>
    <mergeCell ref="B766:B770"/>
    <mergeCell ref="C766:D770"/>
    <mergeCell ref="E766:E770"/>
    <mergeCell ref="F766:F770"/>
    <mergeCell ref="I766:I767"/>
    <mergeCell ref="J766:J767"/>
    <mergeCell ref="K766:K770"/>
    <mergeCell ref="L766:L770"/>
    <mergeCell ref="I768:I770"/>
    <mergeCell ref="J768:J770"/>
    <mergeCell ref="A788:A792"/>
    <mergeCell ref="B788:B792"/>
    <mergeCell ref="C788:D792"/>
    <mergeCell ref="E788:E792"/>
    <mergeCell ref="F788:F792"/>
    <mergeCell ref="I788:I789"/>
    <mergeCell ref="J788:J789"/>
    <mergeCell ref="K788:K792"/>
    <mergeCell ref="L788:L792"/>
    <mergeCell ref="I790:I792"/>
    <mergeCell ref="J790:J792"/>
    <mergeCell ref="A771:A775"/>
    <mergeCell ref="B771:B775"/>
    <mergeCell ref="C771:D775"/>
    <mergeCell ref="E771:E775"/>
    <mergeCell ref="F771:F775"/>
    <mergeCell ref="I771:I772"/>
    <mergeCell ref="J771:J772"/>
    <mergeCell ref="K771:K775"/>
    <mergeCell ref="L771:L775"/>
    <mergeCell ref="I773:I775"/>
    <mergeCell ref="J773:J775"/>
    <mergeCell ref="A777:A781"/>
    <mergeCell ref="B777:B781"/>
    <mergeCell ref="C777:D781"/>
    <mergeCell ref="E777:E781"/>
    <mergeCell ref="F777:F781"/>
    <mergeCell ref="I777:I778"/>
    <mergeCell ref="J777:J778"/>
    <mergeCell ref="K777:K781"/>
    <mergeCell ref="L777:L781"/>
    <mergeCell ref="I779:I781"/>
    <mergeCell ref="A761:A765"/>
    <mergeCell ref="B761:B765"/>
    <mergeCell ref="C761:D765"/>
    <mergeCell ref="E761:E765"/>
    <mergeCell ref="F761:F765"/>
    <mergeCell ref="I761:I762"/>
    <mergeCell ref="J761:J762"/>
    <mergeCell ref="K761:K765"/>
    <mergeCell ref="L761:L765"/>
    <mergeCell ref="I763:I765"/>
    <mergeCell ref="J763:J765"/>
    <mergeCell ref="A751:A755"/>
    <mergeCell ref="B751:B755"/>
    <mergeCell ref="C751:D755"/>
    <mergeCell ref="E751:E755"/>
    <mergeCell ref="F751:F755"/>
    <mergeCell ref="I751:I752"/>
    <mergeCell ref="J751:J752"/>
    <mergeCell ref="K751:K755"/>
    <mergeCell ref="L751:L755"/>
    <mergeCell ref="I753:I755"/>
    <mergeCell ref="J753:J755"/>
    <mergeCell ref="A756:A760"/>
    <mergeCell ref="B756:B760"/>
    <mergeCell ref="C756:D760"/>
    <mergeCell ref="E756:E760"/>
    <mergeCell ref="F756:F760"/>
    <mergeCell ref="I756:I757"/>
    <mergeCell ref="J756:J757"/>
    <mergeCell ref="K756:K760"/>
    <mergeCell ref="L756:L760"/>
    <mergeCell ref="I758:I760"/>
    <mergeCell ref="J758:J760"/>
    <mergeCell ref="A741:A745"/>
    <mergeCell ref="B741:B745"/>
    <mergeCell ref="C741:D745"/>
    <mergeCell ref="E741:E745"/>
    <mergeCell ref="F741:F745"/>
    <mergeCell ref="I741:I742"/>
    <mergeCell ref="J741:J742"/>
    <mergeCell ref="K741:K745"/>
    <mergeCell ref="L741:L745"/>
    <mergeCell ref="I743:I745"/>
    <mergeCell ref="J743:J745"/>
    <mergeCell ref="A746:A750"/>
    <mergeCell ref="B746:B750"/>
    <mergeCell ref="C746:D750"/>
    <mergeCell ref="E746:E750"/>
    <mergeCell ref="F746:F750"/>
    <mergeCell ref="I746:I747"/>
    <mergeCell ref="J746:J747"/>
    <mergeCell ref="K746:K750"/>
    <mergeCell ref="L746:L750"/>
    <mergeCell ref="I748:I750"/>
    <mergeCell ref="J748:J750"/>
    <mergeCell ref="A502:A506"/>
    <mergeCell ref="B502:B506"/>
    <mergeCell ref="C502:D506"/>
    <mergeCell ref="E502:E506"/>
    <mergeCell ref="F502:F506"/>
    <mergeCell ref="I502:I503"/>
    <mergeCell ref="J502:J503"/>
    <mergeCell ref="K502:K506"/>
    <mergeCell ref="L502:L506"/>
    <mergeCell ref="I504:I506"/>
    <mergeCell ref="J504:J506"/>
    <mergeCell ref="A497:A501"/>
    <mergeCell ref="B497:B501"/>
    <mergeCell ref="C497:D501"/>
    <mergeCell ref="E497:E501"/>
    <mergeCell ref="F497:F501"/>
    <mergeCell ref="I497:I498"/>
    <mergeCell ref="J497:J498"/>
    <mergeCell ref="K497:K501"/>
    <mergeCell ref="L497:L501"/>
    <mergeCell ref="I499:I501"/>
    <mergeCell ref="J499:J501"/>
    <mergeCell ref="A492:A496"/>
    <mergeCell ref="B492:B496"/>
    <mergeCell ref="C492:D496"/>
    <mergeCell ref="E492:E496"/>
    <mergeCell ref="F492:F496"/>
    <mergeCell ref="I492:I493"/>
    <mergeCell ref="J492:J493"/>
    <mergeCell ref="K492:K496"/>
    <mergeCell ref="L492:L496"/>
    <mergeCell ref="I494:I496"/>
    <mergeCell ref="J494:J496"/>
    <mergeCell ref="A487:A491"/>
    <mergeCell ref="B487:B491"/>
    <mergeCell ref="C487:D491"/>
    <mergeCell ref="E487:E491"/>
    <mergeCell ref="F487:F491"/>
    <mergeCell ref="I487:I488"/>
    <mergeCell ref="J487:J488"/>
    <mergeCell ref="K487:K491"/>
    <mergeCell ref="L487:L491"/>
    <mergeCell ref="I489:I491"/>
    <mergeCell ref="J489:J491"/>
    <mergeCell ref="A482:A486"/>
    <mergeCell ref="B482:B486"/>
    <mergeCell ref="C482:D486"/>
    <mergeCell ref="E482:E486"/>
    <mergeCell ref="F482:F486"/>
    <mergeCell ref="I482:I483"/>
    <mergeCell ref="J482:J483"/>
    <mergeCell ref="K482:K486"/>
    <mergeCell ref="L482:L486"/>
    <mergeCell ref="I484:I486"/>
    <mergeCell ref="J484:J486"/>
    <mergeCell ref="A477:A481"/>
    <mergeCell ref="B477:B481"/>
    <mergeCell ref="C477:D481"/>
    <mergeCell ref="E477:E481"/>
    <mergeCell ref="F477:F481"/>
    <mergeCell ref="I477:I478"/>
    <mergeCell ref="J477:J478"/>
    <mergeCell ref="K477:K481"/>
    <mergeCell ref="L477:L481"/>
    <mergeCell ref="I479:I481"/>
    <mergeCell ref="J479:J481"/>
    <mergeCell ref="A472:A476"/>
    <mergeCell ref="B472:B476"/>
    <mergeCell ref="C472:D476"/>
    <mergeCell ref="E472:E476"/>
    <mergeCell ref="F472:F476"/>
    <mergeCell ref="I472:I473"/>
    <mergeCell ref="J472:J473"/>
    <mergeCell ref="K472:K476"/>
    <mergeCell ref="L472:L476"/>
    <mergeCell ref="I474:I476"/>
    <mergeCell ref="J474:J476"/>
    <mergeCell ref="A467:A471"/>
    <mergeCell ref="B467:B471"/>
    <mergeCell ref="C467:D471"/>
    <mergeCell ref="E467:E471"/>
    <mergeCell ref="F467:F471"/>
    <mergeCell ref="I467:I468"/>
    <mergeCell ref="J467:J468"/>
    <mergeCell ref="K467:K471"/>
    <mergeCell ref="L467:L471"/>
    <mergeCell ref="I469:I471"/>
    <mergeCell ref="J469:J471"/>
    <mergeCell ref="A462:A466"/>
    <mergeCell ref="B462:B466"/>
    <mergeCell ref="C462:D466"/>
    <mergeCell ref="E462:E466"/>
    <mergeCell ref="F462:F466"/>
    <mergeCell ref="I462:I463"/>
    <mergeCell ref="J462:J463"/>
    <mergeCell ref="K462:K466"/>
    <mergeCell ref="L462:L466"/>
    <mergeCell ref="I464:I466"/>
    <mergeCell ref="J464:J466"/>
    <mergeCell ref="A457:A461"/>
    <mergeCell ref="B457:B461"/>
    <mergeCell ref="C457:D461"/>
    <mergeCell ref="E457:E461"/>
    <mergeCell ref="F457:F461"/>
    <mergeCell ref="I457:I458"/>
    <mergeCell ref="J457:J458"/>
    <mergeCell ref="K457:K461"/>
    <mergeCell ref="L457:L461"/>
    <mergeCell ref="I459:I461"/>
    <mergeCell ref="J459:J461"/>
    <mergeCell ref="A452:A456"/>
    <mergeCell ref="B452:B456"/>
    <mergeCell ref="C452:D456"/>
    <mergeCell ref="E452:E456"/>
    <mergeCell ref="F452:F456"/>
    <mergeCell ref="I452:I453"/>
    <mergeCell ref="J452:J453"/>
    <mergeCell ref="K452:K456"/>
    <mergeCell ref="L452:L456"/>
    <mergeCell ref="I454:I456"/>
    <mergeCell ref="J454:J456"/>
    <mergeCell ref="A447:A451"/>
    <mergeCell ref="B447:B451"/>
    <mergeCell ref="C447:D451"/>
    <mergeCell ref="E447:E451"/>
    <mergeCell ref="F447:F451"/>
    <mergeCell ref="I447:I448"/>
    <mergeCell ref="J447:J448"/>
    <mergeCell ref="K447:K451"/>
    <mergeCell ref="L447:L451"/>
    <mergeCell ref="I449:I451"/>
    <mergeCell ref="J449:J451"/>
    <mergeCell ref="A437:A441"/>
    <mergeCell ref="B437:B441"/>
    <mergeCell ref="C437:D441"/>
    <mergeCell ref="E437:E441"/>
    <mergeCell ref="F437:F441"/>
    <mergeCell ref="I437:I438"/>
    <mergeCell ref="J437:J438"/>
    <mergeCell ref="K437:K441"/>
    <mergeCell ref="L437:L441"/>
    <mergeCell ref="I439:I441"/>
    <mergeCell ref="J439:J441"/>
    <mergeCell ref="A432:A436"/>
    <mergeCell ref="B432:B436"/>
    <mergeCell ref="C432:D436"/>
    <mergeCell ref="E432:E436"/>
    <mergeCell ref="F432:F436"/>
    <mergeCell ref="I432:I433"/>
    <mergeCell ref="J432:J433"/>
    <mergeCell ref="L432:L436"/>
    <mergeCell ref="I434:I436"/>
    <mergeCell ref="J434:J436"/>
    <mergeCell ref="A427:A431"/>
    <mergeCell ref="B427:B431"/>
    <mergeCell ref="C427:D431"/>
    <mergeCell ref="E427:E431"/>
    <mergeCell ref="F427:F431"/>
    <mergeCell ref="I427:I428"/>
    <mergeCell ref="J427:J428"/>
    <mergeCell ref="K427:K431"/>
    <mergeCell ref="L427:L431"/>
    <mergeCell ref="I429:I431"/>
    <mergeCell ref="J429:J431"/>
    <mergeCell ref="A422:A426"/>
    <mergeCell ref="B422:B426"/>
    <mergeCell ref="C422:D426"/>
    <mergeCell ref="E422:E426"/>
    <mergeCell ref="F422:F426"/>
    <mergeCell ref="I422:I423"/>
    <mergeCell ref="J422:J423"/>
    <mergeCell ref="K422:K426"/>
    <mergeCell ref="L422:L426"/>
    <mergeCell ref="I424:I426"/>
    <mergeCell ref="J424:J426"/>
    <mergeCell ref="A417:A421"/>
    <mergeCell ref="B417:B421"/>
    <mergeCell ref="C417:D421"/>
    <mergeCell ref="E417:E421"/>
    <mergeCell ref="F417:F421"/>
    <mergeCell ref="I417:I418"/>
    <mergeCell ref="J417:J418"/>
    <mergeCell ref="K417:K421"/>
    <mergeCell ref="L417:L421"/>
    <mergeCell ref="I419:I421"/>
    <mergeCell ref="J419:J421"/>
    <mergeCell ref="A412:A416"/>
    <mergeCell ref="B412:B416"/>
    <mergeCell ref="C412:D416"/>
    <mergeCell ref="E412:E416"/>
    <mergeCell ref="F412:F416"/>
    <mergeCell ref="I412:I413"/>
    <mergeCell ref="J412:J413"/>
    <mergeCell ref="K412:K416"/>
    <mergeCell ref="L412:L416"/>
    <mergeCell ref="I414:I416"/>
    <mergeCell ref="J414:J416"/>
    <mergeCell ref="A407:A411"/>
    <mergeCell ref="B407:B411"/>
    <mergeCell ref="C407:D411"/>
    <mergeCell ref="E407:E411"/>
    <mergeCell ref="F407:F411"/>
    <mergeCell ref="I407:I408"/>
    <mergeCell ref="J407:J408"/>
    <mergeCell ref="K407:K411"/>
    <mergeCell ref="L407:L411"/>
    <mergeCell ref="I409:I411"/>
    <mergeCell ref="J409:J411"/>
    <mergeCell ref="A402:A406"/>
    <mergeCell ref="B402:B406"/>
    <mergeCell ref="C402:D406"/>
    <mergeCell ref="E402:E406"/>
    <mergeCell ref="F402:F406"/>
    <mergeCell ref="I402:I403"/>
    <mergeCell ref="J402:J403"/>
    <mergeCell ref="K402:K406"/>
    <mergeCell ref="L402:L406"/>
    <mergeCell ref="I404:I406"/>
    <mergeCell ref="J404:J406"/>
    <mergeCell ref="A397:A401"/>
    <mergeCell ref="B397:B401"/>
    <mergeCell ref="C397:D401"/>
    <mergeCell ref="E397:E401"/>
    <mergeCell ref="F397:F401"/>
    <mergeCell ref="I397:I398"/>
    <mergeCell ref="J397:J398"/>
    <mergeCell ref="K397:K401"/>
    <mergeCell ref="L397:L401"/>
    <mergeCell ref="I399:I401"/>
    <mergeCell ref="J399:J401"/>
    <mergeCell ref="A392:A396"/>
    <mergeCell ref="B392:B396"/>
    <mergeCell ref="C392:D396"/>
    <mergeCell ref="E392:E396"/>
    <mergeCell ref="F392:F396"/>
    <mergeCell ref="I392:I393"/>
    <mergeCell ref="J392:J393"/>
    <mergeCell ref="K392:K396"/>
    <mergeCell ref="L392:L396"/>
    <mergeCell ref="I394:I396"/>
    <mergeCell ref="J394:J396"/>
    <mergeCell ref="A387:A391"/>
    <mergeCell ref="B387:B391"/>
    <mergeCell ref="C387:D391"/>
    <mergeCell ref="E387:E391"/>
    <mergeCell ref="F387:F391"/>
    <mergeCell ref="I387:I388"/>
    <mergeCell ref="J387:J388"/>
    <mergeCell ref="K387:K391"/>
    <mergeCell ref="L387:L391"/>
    <mergeCell ref="I389:I391"/>
    <mergeCell ref="J389:J391"/>
    <mergeCell ref="A382:A386"/>
    <mergeCell ref="B382:B386"/>
    <mergeCell ref="C382:D386"/>
    <mergeCell ref="E382:E386"/>
    <mergeCell ref="F382:F386"/>
    <mergeCell ref="I382:I383"/>
    <mergeCell ref="J382:J383"/>
    <mergeCell ref="K382:K386"/>
    <mergeCell ref="L382:L386"/>
    <mergeCell ref="I384:I386"/>
    <mergeCell ref="J384:J386"/>
    <mergeCell ref="A377:A381"/>
    <mergeCell ref="B377:B381"/>
    <mergeCell ref="C377:D381"/>
    <mergeCell ref="E377:E381"/>
    <mergeCell ref="F377:F381"/>
    <mergeCell ref="I377:I378"/>
    <mergeCell ref="J377:J378"/>
    <mergeCell ref="K377:K381"/>
    <mergeCell ref="L377:L381"/>
    <mergeCell ref="I379:I381"/>
    <mergeCell ref="J379:J381"/>
    <mergeCell ref="A372:A376"/>
    <mergeCell ref="B372:B376"/>
    <mergeCell ref="C372:D376"/>
    <mergeCell ref="E372:E376"/>
    <mergeCell ref="F372:F376"/>
    <mergeCell ref="I372:I373"/>
    <mergeCell ref="J372:J373"/>
    <mergeCell ref="K372:K376"/>
    <mergeCell ref="L372:L376"/>
    <mergeCell ref="I374:I376"/>
    <mergeCell ref="J374:J376"/>
    <mergeCell ref="A367:A371"/>
    <mergeCell ref="B367:B371"/>
    <mergeCell ref="C367:D371"/>
    <mergeCell ref="E367:E371"/>
    <mergeCell ref="F367:F371"/>
    <mergeCell ref="I367:I368"/>
    <mergeCell ref="J367:J368"/>
    <mergeCell ref="K367:K371"/>
    <mergeCell ref="L367:L371"/>
    <mergeCell ref="I369:I371"/>
    <mergeCell ref="J369:J371"/>
    <mergeCell ref="A362:A366"/>
    <mergeCell ref="B362:B366"/>
    <mergeCell ref="C362:D366"/>
    <mergeCell ref="E362:E366"/>
    <mergeCell ref="F362:F366"/>
    <mergeCell ref="I362:I363"/>
    <mergeCell ref="J362:J363"/>
    <mergeCell ref="K362:K366"/>
    <mergeCell ref="L362:L366"/>
    <mergeCell ref="I364:I366"/>
    <mergeCell ref="J364:J366"/>
    <mergeCell ref="A357:A361"/>
    <mergeCell ref="B357:B361"/>
    <mergeCell ref="C357:D361"/>
    <mergeCell ref="E357:E361"/>
    <mergeCell ref="F357:F361"/>
    <mergeCell ref="I357:I358"/>
    <mergeCell ref="J357:J358"/>
    <mergeCell ref="K357:K361"/>
    <mergeCell ref="L357:L361"/>
    <mergeCell ref="I359:I361"/>
    <mergeCell ref="J359:J361"/>
    <mergeCell ref="A352:A356"/>
    <mergeCell ref="B352:B356"/>
    <mergeCell ref="C352:D356"/>
    <mergeCell ref="E352:E356"/>
    <mergeCell ref="F352:F356"/>
    <mergeCell ref="I352:I353"/>
    <mergeCell ref="J352:J353"/>
    <mergeCell ref="K352:K356"/>
    <mergeCell ref="L352:L356"/>
    <mergeCell ref="I354:I356"/>
    <mergeCell ref="J354:J356"/>
    <mergeCell ref="A347:A351"/>
    <mergeCell ref="B347:B351"/>
    <mergeCell ref="C347:D351"/>
    <mergeCell ref="E347:E351"/>
    <mergeCell ref="F347:F351"/>
    <mergeCell ref="I347:I348"/>
    <mergeCell ref="J347:J348"/>
    <mergeCell ref="K347:K351"/>
    <mergeCell ref="L347:L351"/>
    <mergeCell ref="I349:I351"/>
    <mergeCell ref="J349:J351"/>
    <mergeCell ref="A342:A346"/>
    <mergeCell ref="B342:B346"/>
    <mergeCell ref="C342:D346"/>
    <mergeCell ref="E342:E346"/>
    <mergeCell ref="F342:F346"/>
    <mergeCell ref="I342:I343"/>
    <mergeCell ref="J342:J343"/>
    <mergeCell ref="L342:L346"/>
    <mergeCell ref="I344:I346"/>
    <mergeCell ref="J344:J346"/>
    <mergeCell ref="A337:A341"/>
    <mergeCell ref="B337:B341"/>
    <mergeCell ref="C337:D341"/>
    <mergeCell ref="E337:E341"/>
    <mergeCell ref="F337:F341"/>
    <mergeCell ref="I337:I338"/>
    <mergeCell ref="J337:J338"/>
    <mergeCell ref="K337:K341"/>
    <mergeCell ref="L337:L341"/>
    <mergeCell ref="I339:I341"/>
    <mergeCell ref="J339:J341"/>
    <mergeCell ref="K332:K336"/>
    <mergeCell ref="L332:L336"/>
    <mergeCell ref="I334:I336"/>
    <mergeCell ref="J334:J336"/>
    <mergeCell ref="K262:K263"/>
    <mergeCell ref="L262:L263"/>
    <mergeCell ref="K264:K266"/>
    <mergeCell ref="L264:L266"/>
    <mergeCell ref="A327:A331"/>
    <mergeCell ref="B327:B331"/>
    <mergeCell ref="C327:D331"/>
    <mergeCell ref="E327:E331"/>
    <mergeCell ref="F327:F331"/>
    <mergeCell ref="I327:I328"/>
    <mergeCell ref="J327:J328"/>
    <mergeCell ref="K327:K331"/>
    <mergeCell ref="L327:L331"/>
    <mergeCell ref="I329:I331"/>
    <mergeCell ref="J329:J331"/>
    <mergeCell ref="A262:A266"/>
    <mergeCell ref="B262:B266"/>
    <mergeCell ref="C262:D266"/>
    <mergeCell ref="E262:E266"/>
    <mergeCell ref="I262:I263"/>
    <mergeCell ref="J262:J263"/>
    <mergeCell ref="I264:I266"/>
    <mergeCell ref="J264:J266"/>
    <mergeCell ref="F262:F263"/>
    <mergeCell ref="F264:F266"/>
    <mergeCell ref="A267:A271"/>
    <mergeCell ref="B267:B271"/>
    <mergeCell ref="C267:D271"/>
    <mergeCell ref="A257:A261"/>
    <mergeCell ref="B257:B261"/>
    <mergeCell ref="C257:D261"/>
    <mergeCell ref="E257:E261"/>
    <mergeCell ref="F257:F261"/>
    <mergeCell ref="I257:I258"/>
    <mergeCell ref="J257:J258"/>
    <mergeCell ref="E267:E271"/>
    <mergeCell ref="F267:F271"/>
    <mergeCell ref="I267:I268"/>
    <mergeCell ref="J267:J268"/>
    <mergeCell ref="K257:K261"/>
    <mergeCell ref="L257:L261"/>
    <mergeCell ref="I259:I261"/>
    <mergeCell ref="J259:J261"/>
    <mergeCell ref="A252:A256"/>
    <mergeCell ref="B252:B256"/>
    <mergeCell ref="C252:D256"/>
    <mergeCell ref="E252:E256"/>
    <mergeCell ref="F252:F256"/>
    <mergeCell ref="I252:I253"/>
    <mergeCell ref="J252:J253"/>
    <mergeCell ref="K252:K256"/>
    <mergeCell ref="L252:L256"/>
    <mergeCell ref="I254:I256"/>
    <mergeCell ref="J254:J256"/>
    <mergeCell ref="A247:A251"/>
    <mergeCell ref="B247:B251"/>
    <mergeCell ref="C247:D251"/>
    <mergeCell ref="E247:E251"/>
    <mergeCell ref="F247:F251"/>
    <mergeCell ref="I247:I248"/>
    <mergeCell ref="J247:J248"/>
    <mergeCell ref="K247:K251"/>
    <mergeCell ref="L247:L251"/>
    <mergeCell ref="I249:I251"/>
    <mergeCell ref="J249:J251"/>
    <mergeCell ref="A242:A246"/>
    <mergeCell ref="B242:B246"/>
    <mergeCell ref="C242:D246"/>
    <mergeCell ref="E242:E246"/>
    <mergeCell ref="F242:F246"/>
    <mergeCell ref="I242:I243"/>
    <mergeCell ref="J242:J243"/>
    <mergeCell ref="K242:K246"/>
    <mergeCell ref="L242:L246"/>
    <mergeCell ref="I244:I246"/>
    <mergeCell ref="J244:J246"/>
    <mergeCell ref="A237:A241"/>
    <mergeCell ref="B237:B241"/>
    <mergeCell ref="C237:D241"/>
    <mergeCell ref="E237:E241"/>
    <mergeCell ref="F237:F241"/>
    <mergeCell ref="I237:I238"/>
    <mergeCell ref="J237:J238"/>
    <mergeCell ref="K237:K241"/>
    <mergeCell ref="L237:L241"/>
    <mergeCell ref="I239:I241"/>
    <mergeCell ref="J239:J241"/>
    <mergeCell ref="A232:A236"/>
    <mergeCell ref="B232:B236"/>
    <mergeCell ref="C232:D236"/>
    <mergeCell ref="E232:E236"/>
    <mergeCell ref="F232:F236"/>
    <mergeCell ref="I232:I233"/>
    <mergeCell ref="J232:J233"/>
    <mergeCell ref="K232:K236"/>
    <mergeCell ref="L232:L236"/>
    <mergeCell ref="I234:I236"/>
    <mergeCell ref="J234:J236"/>
    <mergeCell ref="A227:A231"/>
    <mergeCell ref="B227:B231"/>
    <mergeCell ref="C227:D231"/>
    <mergeCell ref="E227:E231"/>
    <mergeCell ref="F227:F231"/>
    <mergeCell ref="I227:I228"/>
    <mergeCell ref="J227:J228"/>
    <mergeCell ref="K227:K231"/>
    <mergeCell ref="L227:L231"/>
    <mergeCell ref="I229:I231"/>
    <mergeCell ref="J229:J231"/>
    <mergeCell ref="K222:K226"/>
    <mergeCell ref="L222:L226"/>
    <mergeCell ref="A217:A221"/>
    <mergeCell ref="B217:B221"/>
    <mergeCell ref="C217:D221"/>
    <mergeCell ref="E217:E221"/>
    <mergeCell ref="F217:F221"/>
    <mergeCell ref="I217:I218"/>
    <mergeCell ref="J217:J218"/>
    <mergeCell ref="I219:I221"/>
    <mergeCell ref="J219:J221"/>
    <mergeCell ref="K219:K221"/>
    <mergeCell ref="L219:L221"/>
    <mergeCell ref="K217:K218"/>
    <mergeCell ref="L217:L218"/>
    <mergeCell ref="A222:A226"/>
    <mergeCell ref="B222:B226"/>
    <mergeCell ref="C222:D226"/>
    <mergeCell ref="E222:E226"/>
    <mergeCell ref="F222:F226"/>
    <mergeCell ref="I222:I223"/>
    <mergeCell ref="J222:J223"/>
    <mergeCell ref="I224:I226"/>
    <mergeCell ref="J224:J226"/>
    <mergeCell ref="A212:A216"/>
    <mergeCell ref="B212:B216"/>
    <mergeCell ref="C212:D216"/>
    <mergeCell ref="E212:E216"/>
    <mergeCell ref="F212:F216"/>
    <mergeCell ref="I212:I213"/>
    <mergeCell ref="J212:J213"/>
    <mergeCell ref="K212:K216"/>
    <mergeCell ref="L212:L216"/>
    <mergeCell ref="I214:I216"/>
    <mergeCell ref="J214:J216"/>
    <mergeCell ref="A207:A211"/>
    <mergeCell ref="B207:B211"/>
    <mergeCell ref="C207:D211"/>
    <mergeCell ref="E207:E211"/>
    <mergeCell ref="F207:F211"/>
    <mergeCell ref="I207:I208"/>
    <mergeCell ref="J207:J208"/>
    <mergeCell ref="K207:K211"/>
    <mergeCell ref="L207:L211"/>
    <mergeCell ref="I209:I211"/>
    <mergeCell ref="J209:J211"/>
    <mergeCell ref="A202:A206"/>
    <mergeCell ref="B202:B206"/>
    <mergeCell ref="C202:D206"/>
    <mergeCell ref="E202:E206"/>
    <mergeCell ref="F202:F206"/>
    <mergeCell ref="I202:I203"/>
    <mergeCell ref="J202:J203"/>
    <mergeCell ref="K202:K206"/>
    <mergeCell ref="L202:L206"/>
    <mergeCell ref="I204:I206"/>
    <mergeCell ref="J204:J206"/>
    <mergeCell ref="A197:A201"/>
    <mergeCell ref="B197:B201"/>
    <mergeCell ref="C197:D201"/>
    <mergeCell ref="E197:E201"/>
    <mergeCell ref="F197:F201"/>
    <mergeCell ref="I197:I198"/>
    <mergeCell ref="J197:J198"/>
    <mergeCell ref="K197:K201"/>
    <mergeCell ref="L197:L201"/>
    <mergeCell ref="I199:I201"/>
    <mergeCell ref="J199:J201"/>
    <mergeCell ref="A192:A196"/>
    <mergeCell ref="B192:B196"/>
    <mergeCell ref="C192:D196"/>
    <mergeCell ref="E192:E196"/>
    <mergeCell ref="F192:F196"/>
    <mergeCell ref="I192:I193"/>
    <mergeCell ref="J192:J193"/>
    <mergeCell ref="K192:K196"/>
    <mergeCell ref="L192:L196"/>
    <mergeCell ref="I194:I196"/>
    <mergeCell ref="J194:J196"/>
    <mergeCell ref="A187:A191"/>
    <mergeCell ref="B187:B191"/>
    <mergeCell ref="C187:D191"/>
    <mergeCell ref="E187:E191"/>
    <mergeCell ref="F187:F191"/>
    <mergeCell ref="I187:I188"/>
    <mergeCell ref="J187:J188"/>
    <mergeCell ref="K187:K191"/>
    <mergeCell ref="L187:L191"/>
    <mergeCell ref="I189:I191"/>
    <mergeCell ref="J189:J191"/>
    <mergeCell ref="A182:A186"/>
    <mergeCell ref="B182:B186"/>
    <mergeCell ref="C182:D186"/>
    <mergeCell ref="E182:E186"/>
    <mergeCell ref="F182:F186"/>
    <mergeCell ref="I182:I183"/>
    <mergeCell ref="J182:J183"/>
    <mergeCell ref="K182:K186"/>
    <mergeCell ref="L182:L186"/>
    <mergeCell ref="I184:I186"/>
    <mergeCell ref="J184:J186"/>
    <mergeCell ref="J106:J107"/>
    <mergeCell ref="K106:K110"/>
    <mergeCell ref="L106:L110"/>
    <mergeCell ref="I108:I110"/>
    <mergeCell ref="J108:J110"/>
    <mergeCell ref="A106:A110"/>
    <mergeCell ref="B106:B110"/>
    <mergeCell ref="C106:D110"/>
    <mergeCell ref="E106:E110"/>
    <mergeCell ref="F106:F110"/>
    <mergeCell ref="I106:I107"/>
    <mergeCell ref="A116:A120"/>
    <mergeCell ref="B116:B120"/>
    <mergeCell ref="C116:D120"/>
    <mergeCell ref="E116:E120"/>
    <mergeCell ref="F116:F120"/>
    <mergeCell ref="I116:I117"/>
    <mergeCell ref="J116:J117"/>
    <mergeCell ref="K116:K120"/>
    <mergeCell ref="L116:L120"/>
    <mergeCell ref="I118:I120"/>
    <mergeCell ref="I101:I102"/>
    <mergeCell ref="J101:J102"/>
    <mergeCell ref="K101:K105"/>
    <mergeCell ref="L101:L105"/>
    <mergeCell ref="I103:I105"/>
    <mergeCell ref="J103:J105"/>
    <mergeCell ref="J96:J97"/>
    <mergeCell ref="K96:K100"/>
    <mergeCell ref="L96:L100"/>
    <mergeCell ref="I98:I100"/>
    <mergeCell ref="J98:J100"/>
    <mergeCell ref="I96:I97"/>
    <mergeCell ref="A101:A105"/>
    <mergeCell ref="B101:B105"/>
    <mergeCell ref="C101:D105"/>
    <mergeCell ref="E101:E105"/>
    <mergeCell ref="F101:F105"/>
    <mergeCell ref="A96:A100"/>
    <mergeCell ref="B96:B100"/>
    <mergeCell ref="C96:D100"/>
    <mergeCell ref="E96:E100"/>
    <mergeCell ref="F96:F100"/>
    <mergeCell ref="I91:I92"/>
    <mergeCell ref="J91:J92"/>
    <mergeCell ref="K91:K95"/>
    <mergeCell ref="L91:L95"/>
    <mergeCell ref="I93:I95"/>
    <mergeCell ref="J93:J95"/>
    <mergeCell ref="J86:J87"/>
    <mergeCell ref="K86:K90"/>
    <mergeCell ref="L86:L90"/>
    <mergeCell ref="I88:I90"/>
    <mergeCell ref="J88:J90"/>
    <mergeCell ref="I86:I87"/>
    <mergeCell ref="A91:A95"/>
    <mergeCell ref="B91:B95"/>
    <mergeCell ref="C91:D95"/>
    <mergeCell ref="E91:E95"/>
    <mergeCell ref="F91:F95"/>
    <mergeCell ref="A86:A90"/>
    <mergeCell ref="B86:B90"/>
    <mergeCell ref="C86:D90"/>
    <mergeCell ref="E86:E90"/>
    <mergeCell ref="F86:F90"/>
    <mergeCell ref="I81:I82"/>
    <mergeCell ref="J81:J82"/>
    <mergeCell ref="K81:K85"/>
    <mergeCell ref="L81:L85"/>
    <mergeCell ref="I83:I85"/>
    <mergeCell ref="J83:J85"/>
    <mergeCell ref="J76:J77"/>
    <mergeCell ref="K76:K80"/>
    <mergeCell ref="L76:L80"/>
    <mergeCell ref="I78:I80"/>
    <mergeCell ref="J78:J80"/>
    <mergeCell ref="I76:I77"/>
    <mergeCell ref="A81:A85"/>
    <mergeCell ref="B81:B85"/>
    <mergeCell ref="C81:D85"/>
    <mergeCell ref="E81:E85"/>
    <mergeCell ref="F81:F85"/>
    <mergeCell ref="A76:A80"/>
    <mergeCell ref="B76:B80"/>
    <mergeCell ref="C76:D80"/>
    <mergeCell ref="E76:E80"/>
    <mergeCell ref="F76:F80"/>
    <mergeCell ref="I71:I72"/>
    <mergeCell ref="J71:J72"/>
    <mergeCell ref="K71:K75"/>
    <mergeCell ref="L71:L75"/>
    <mergeCell ref="I73:I75"/>
    <mergeCell ref="J73:J75"/>
    <mergeCell ref="J66:J67"/>
    <mergeCell ref="K66:K70"/>
    <mergeCell ref="L66:L70"/>
    <mergeCell ref="I68:I70"/>
    <mergeCell ref="J68:J70"/>
    <mergeCell ref="I66:I67"/>
    <mergeCell ref="A71:A75"/>
    <mergeCell ref="B71:B75"/>
    <mergeCell ref="C71:D75"/>
    <mergeCell ref="E71:E75"/>
    <mergeCell ref="F71:F75"/>
    <mergeCell ref="A66:A70"/>
    <mergeCell ref="B66:B70"/>
    <mergeCell ref="C66:D70"/>
    <mergeCell ref="E66:E70"/>
    <mergeCell ref="F66:F70"/>
    <mergeCell ref="I61:I62"/>
    <mergeCell ref="J61:J62"/>
    <mergeCell ref="K61:K65"/>
    <mergeCell ref="L61:L65"/>
    <mergeCell ref="I63:I65"/>
    <mergeCell ref="J63:J65"/>
    <mergeCell ref="J56:J57"/>
    <mergeCell ref="K56:K60"/>
    <mergeCell ref="L56:L60"/>
    <mergeCell ref="I58:I60"/>
    <mergeCell ref="J58:J60"/>
    <mergeCell ref="I56:I57"/>
    <mergeCell ref="A61:A65"/>
    <mergeCell ref="B61:B65"/>
    <mergeCell ref="C61:D65"/>
    <mergeCell ref="E61:E65"/>
    <mergeCell ref="F61:F65"/>
    <mergeCell ref="A56:A60"/>
    <mergeCell ref="B56:B60"/>
    <mergeCell ref="C56:D60"/>
    <mergeCell ref="E56:E60"/>
    <mergeCell ref="F56:F60"/>
    <mergeCell ref="J51:J52"/>
    <mergeCell ref="K51:K54"/>
    <mergeCell ref="L51:L54"/>
    <mergeCell ref="I53:I54"/>
    <mergeCell ref="J53:J54"/>
    <mergeCell ref="C55:D55"/>
    <mergeCell ref="A51:A54"/>
    <mergeCell ref="B51:B54"/>
    <mergeCell ref="C51:D54"/>
    <mergeCell ref="E51:E54"/>
    <mergeCell ref="F51:F54"/>
    <mergeCell ref="I51:I52"/>
    <mergeCell ref="I46:I47"/>
    <mergeCell ref="J46:J47"/>
    <mergeCell ref="K46:K50"/>
    <mergeCell ref="L46:L50"/>
    <mergeCell ref="I48:I50"/>
    <mergeCell ref="J48:J50"/>
    <mergeCell ref="J41:J42"/>
    <mergeCell ref="K41:K45"/>
    <mergeCell ref="L41:L45"/>
    <mergeCell ref="I43:I45"/>
    <mergeCell ref="J43:J45"/>
    <mergeCell ref="I41:I42"/>
    <mergeCell ref="A46:A50"/>
    <mergeCell ref="B46:B50"/>
    <mergeCell ref="C46:D50"/>
    <mergeCell ref="E46:E50"/>
    <mergeCell ref="F46:F50"/>
    <mergeCell ref="A41:A45"/>
    <mergeCell ref="B41:B45"/>
    <mergeCell ref="C41:D45"/>
    <mergeCell ref="E41:E45"/>
    <mergeCell ref="F41:F45"/>
    <mergeCell ref="I36:I37"/>
    <mergeCell ref="J36:J37"/>
    <mergeCell ref="K36:K40"/>
    <mergeCell ref="L36:L40"/>
    <mergeCell ref="I38:I40"/>
    <mergeCell ref="J38:J40"/>
    <mergeCell ref="L31:L35"/>
    <mergeCell ref="I33:I35"/>
    <mergeCell ref="J33:J35"/>
    <mergeCell ref="I31:I32"/>
    <mergeCell ref="A36:A40"/>
    <mergeCell ref="B36:B40"/>
    <mergeCell ref="C36:D40"/>
    <mergeCell ref="E36:E40"/>
    <mergeCell ref="F36:F40"/>
    <mergeCell ref="A31:A35"/>
    <mergeCell ref="B31:B35"/>
    <mergeCell ref="C31:D35"/>
    <mergeCell ref="E31:E35"/>
    <mergeCell ref="F31:F35"/>
    <mergeCell ref="K26:K30"/>
    <mergeCell ref="L26:L30"/>
    <mergeCell ref="I28:I30"/>
    <mergeCell ref="J28:J30"/>
    <mergeCell ref="I26:I27"/>
    <mergeCell ref="C10:D10"/>
    <mergeCell ref="G10:H10"/>
    <mergeCell ref="I10:J10"/>
    <mergeCell ref="J11:J12"/>
    <mergeCell ref="J21:J22"/>
    <mergeCell ref="K21:K25"/>
    <mergeCell ref="L21:L25"/>
    <mergeCell ref="I23:I25"/>
    <mergeCell ref="J23:J25"/>
    <mergeCell ref="J26:J27"/>
    <mergeCell ref="K16:K20"/>
    <mergeCell ref="L16:L20"/>
    <mergeCell ref="I18:I20"/>
    <mergeCell ref="J18:J20"/>
    <mergeCell ref="A21:A25"/>
    <mergeCell ref="B21:B25"/>
    <mergeCell ref="C21:D25"/>
    <mergeCell ref="E21:E25"/>
    <mergeCell ref="F21:F25"/>
    <mergeCell ref="I21:I22"/>
    <mergeCell ref="J16:J17"/>
    <mergeCell ref="K11:K15"/>
    <mergeCell ref="L11:L15"/>
    <mergeCell ref="A111:A115"/>
    <mergeCell ref="B111:B115"/>
    <mergeCell ref="C111:D115"/>
    <mergeCell ref="E111:E115"/>
    <mergeCell ref="F111:F115"/>
    <mergeCell ref="I111:I112"/>
    <mergeCell ref="J111:J112"/>
    <mergeCell ref="K111:K115"/>
    <mergeCell ref="L111:L115"/>
    <mergeCell ref="I113:I115"/>
    <mergeCell ref="J113:J115"/>
    <mergeCell ref="J13:J15"/>
    <mergeCell ref="A16:A20"/>
    <mergeCell ref="B16:B20"/>
    <mergeCell ref="C16:D20"/>
    <mergeCell ref="E16:E20"/>
    <mergeCell ref="F16:F20"/>
    <mergeCell ref="I16:I17"/>
    <mergeCell ref="A11:A15"/>
    <mergeCell ref="B11:B15"/>
    <mergeCell ref="C11:D15"/>
    <mergeCell ref="E11:E15"/>
    <mergeCell ref="F11:F15"/>
    <mergeCell ref="I11:I12"/>
    <mergeCell ref="I13:I15"/>
    <mergeCell ref="A26:A30"/>
    <mergeCell ref="B26:B30"/>
    <mergeCell ref="C26:D30"/>
    <mergeCell ref="E26:E30"/>
    <mergeCell ref="F26:F30"/>
    <mergeCell ref="J31:J32"/>
    <mergeCell ref="K31:K35"/>
    <mergeCell ref="J118:J120"/>
    <mergeCell ref="A121:A125"/>
    <mergeCell ref="B121:B125"/>
    <mergeCell ref="C121:D125"/>
    <mergeCell ref="E121:E125"/>
    <mergeCell ref="F121:F125"/>
    <mergeCell ref="I121:I122"/>
    <mergeCell ref="J121:J122"/>
    <mergeCell ref="K121:K125"/>
    <mergeCell ref="L121:L125"/>
    <mergeCell ref="I123:I125"/>
    <mergeCell ref="J123:J125"/>
    <mergeCell ref="A126:A130"/>
    <mergeCell ref="B126:B130"/>
    <mergeCell ref="C126:D130"/>
    <mergeCell ref="E126:E130"/>
    <mergeCell ref="F126:F130"/>
    <mergeCell ref="I126:I127"/>
    <mergeCell ref="J126:J127"/>
    <mergeCell ref="K126:K130"/>
    <mergeCell ref="L126:L130"/>
    <mergeCell ref="I128:I130"/>
    <mergeCell ref="J128:J130"/>
    <mergeCell ref="A131:A135"/>
    <mergeCell ref="B131:B135"/>
    <mergeCell ref="C131:D135"/>
    <mergeCell ref="E131:E135"/>
    <mergeCell ref="F131:F135"/>
    <mergeCell ref="I131:I132"/>
    <mergeCell ref="J131:J132"/>
    <mergeCell ref="K131:K135"/>
    <mergeCell ref="L131:L135"/>
    <mergeCell ref="I133:I135"/>
    <mergeCell ref="J133:J135"/>
    <mergeCell ref="A136:A140"/>
    <mergeCell ref="B136:B140"/>
    <mergeCell ref="C136:D140"/>
    <mergeCell ref="E136:E140"/>
    <mergeCell ref="F136:F140"/>
    <mergeCell ref="I136:I137"/>
    <mergeCell ref="J136:J137"/>
    <mergeCell ref="K136:K140"/>
    <mergeCell ref="L136:L140"/>
    <mergeCell ref="I138:I140"/>
    <mergeCell ref="J138:J140"/>
    <mergeCell ref="A141:A145"/>
    <mergeCell ref="B141:B145"/>
    <mergeCell ref="C141:D145"/>
    <mergeCell ref="E141:E145"/>
    <mergeCell ref="F141:F145"/>
    <mergeCell ref="I141:I142"/>
    <mergeCell ref="J141:J142"/>
    <mergeCell ref="K141:K145"/>
    <mergeCell ref="L141:L145"/>
    <mergeCell ref="I143:I145"/>
    <mergeCell ref="J143:J145"/>
    <mergeCell ref="A146:A150"/>
    <mergeCell ref="B146:B150"/>
    <mergeCell ref="C146:D150"/>
    <mergeCell ref="E146:E150"/>
    <mergeCell ref="F146:F150"/>
    <mergeCell ref="I146:I147"/>
    <mergeCell ref="J146:J147"/>
    <mergeCell ref="K146:K150"/>
    <mergeCell ref="L146:L150"/>
    <mergeCell ref="I148:I150"/>
    <mergeCell ref="J148:J150"/>
    <mergeCell ref="A151:A155"/>
    <mergeCell ref="B151:B155"/>
    <mergeCell ref="C151:D155"/>
    <mergeCell ref="E151:E155"/>
    <mergeCell ref="F151:F155"/>
    <mergeCell ref="I151:I152"/>
    <mergeCell ref="J151:J152"/>
    <mergeCell ref="K151:K155"/>
    <mergeCell ref="L151:L155"/>
    <mergeCell ref="I153:I155"/>
    <mergeCell ref="J153:J155"/>
    <mergeCell ref="A156:A160"/>
    <mergeCell ref="B156:B160"/>
    <mergeCell ref="C156:D160"/>
    <mergeCell ref="E156:E160"/>
    <mergeCell ref="F156:F160"/>
    <mergeCell ref="I156:I157"/>
    <mergeCell ref="J156:J157"/>
    <mergeCell ref="K156:K160"/>
    <mergeCell ref="L156:L160"/>
    <mergeCell ref="I158:I160"/>
    <mergeCell ref="J158:J160"/>
    <mergeCell ref="A162:A166"/>
    <mergeCell ref="B162:B166"/>
    <mergeCell ref="C162:D166"/>
    <mergeCell ref="E162:E166"/>
    <mergeCell ref="F162:F166"/>
    <mergeCell ref="I162:I163"/>
    <mergeCell ref="J162:J163"/>
    <mergeCell ref="K162:K166"/>
    <mergeCell ref="L162:L166"/>
    <mergeCell ref="I164:I166"/>
    <mergeCell ref="J164:J166"/>
    <mergeCell ref="A167:A171"/>
    <mergeCell ref="B167:B171"/>
    <mergeCell ref="C167:D171"/>
    <mergeCell ref="E167:E171"/>
    <mergeCell ref="F167:F171"/>
    <mergeCell ref="I167:I168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I172:I173"/>
    <mergeCell ref="J172:J173"/>
    <mergeCell ref="K172:K176"/>
    <mergeCell ref="L172:L176"/>
    <mergeCell ref="I174:I176"/>
    <mergeCell ref="J174:J176"/>
    <mergeCell ref="A177:A181"/>
    <mergeCell ref="B177:B181"/>
    <mergeCell ref="C177:D181"/>
    <mergeCell ref="E177:E181"/>
    <mergeCell ref="F177:F181"/>
    <mergeCell ref="I177:I178"/>
    <mergeCell ref="J177:J178"/>
    <mergeCell ref="K177:K181"/>
    <mergeCell ref="L177:L181"/>
    <mergeCell ref="I179:I181"/>
    <mergeCell ref="J179:J181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I272:I273"/>
    <mergeCell ref="J272:J273"/>
    <mergeCell ref="K272:K276"/>
    <mergeCell ref="L272:L276"/>
    <mergeCell ref="I274:I276"/>
    <mergeCell ref="J274:J276"/>
    <mergeCell ref="A277:A281"/>
    <mergeCell ref="B277:B281"/>
    <mergeCell ref="C277:D281"/>
    <mergeCell ref="E277:E281"/>
    <mergeCell ref="F277:F281"/>
    <mergeCell ref="I277:I278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I282:I283"/>
    <mergeCell ref="J282:J283"/>
    <mergeCell ref="K282:K286"/>
    <mergeCell ref="L282:L286"/>
    <mergeCell ref="I284:I286"/>
    <mergeCell ref="J284:J286"/>
    <mergeCell ref="A287:A291"/>
    <mergeCell ref="B287:B291"/>
    <mergeCell ref="C287:D291"/>
    <mergeCell ref="E287:E291"/>
    <mergeCell ref="F287:F291"/>
    <mergeCell ref="I287:I288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I292:I293"/>
    <mergeCell ref="J292:J293"/>
    <mergeCell ref="K292:K296"/>
    <mergeCell ref="L292:L296"/>
    <mergeCell ref="I294:I296"/>
    <mergeCell ref="J294:J296"/>
    <mergeCell ref="A297:A301"/>
    <mergeCell ref="B297:B301"/>
    <mergeCell ref="C297:D301"/>
    <mergeCell ref="E297:E301"/>
    <mergeCell ref="F297:F301"/>
    <mergeCell ref="I297:I298"/>
    <mergeCell ref="J297:J298"/>
    <mergeCell ref="K297:K301"/>
    <mergeCell ref="L297:L301"/>
    <mergeCell ref="I299:I301"/>
    <mergeCell ref="J299:J301"/>
    <mergeCell ref="A302:A306"/>
    <mergeCell ref="B302:B306"/>
    <mergeCell ref="C302:D306"/>
    <mergeCell ref="E302:E306"/>
    <mergeCell ref="F302:F306"/>
    <mergeCell ref="I302:I303"/>
    <mergeCell ref="J302:J303"/>
    <mergeCell ref="K302:K306"/>
    <mergeCell ref="L302:L306"/>
    <mergeCell ref="I304:I306"/>
    <mergeCell ref="J304:J306"/>
    <mergeCell ref="A307:A311"/>
    <mergeCell ref="B307:B311"/>
    <mergeCell ref="C307:D311"/>
    <mergeCell ref="E307:E311"/>
    <mergeCell ref="F307:F311"/>
    <mergeCell ref="I307:I308"/>
    <mergeCell ref="J307:J308"/>
    <mergeCell ref="K307:K311"/>
    <mergeCell ref="L307:L311"/>
    <mergeCell ref="I309:I311"/>
    <mergeCell ref="J309:J311"/>
    <mergeCell ref="A312:A316"/>
    <mergeCell ref="B312:B316"/>
    <mergeCell ref="C312:D316"/>
    <mergeCell ref="E312:E316"/>
    <mergeCell ref="F312:F316"/>
    <mergeCell ref="I312:I313"/>
    <mergeCell ref="J312:J313"/>
    <mergeCell ref="K312:K316"/>
    <mergeCell ref="L312:L316"/>
    <mergeCell ref="I314:I316"/>
    <mergeCell ref="J314:J316"/>
    <mergeCell ref="L512:L516"/>
    <mergeCell ref="I514:I516"/>
    <mergeCell ref="J514:J516"/>
    <mergeCell ref="A317:A321"/>
    <mergeCell ref="B317:B321"/>
    <mergeCell ref="C317:D321"/>
    <mergeCell ref="E317:E321"/>
    <mergeCell ref="F317:F321"/>
    <mergeCell ref="I317:I318"/>
    <mergeCell ref="J317:J318"/>
    <mergeCell ref="K317:K321"/>
    <mergeCell ref="L317:L321"/>
    <mergeCell ref="I319:I321"/>
    <mergeCell ref="J319:J321"/>
    <mergeCell ref="A322:A326"/>
    <mergeCell ref="B322:B326"/>
    <mergeCell ref="C322:D326"/>
    <mergeCell ref="E322:E326"/>
    <mergeCell ref="F322:F326"/>
    <mergeCell ref="I322:I323"/>
    <mergeCell ref="J322:J323"/>
    <mergeCell ref="K322:K326"/>
    <mergeCell ref="L322:L326"/>
    <mergeCell ref="I324:I326"/>
    <mergeCell ref="J324:J326"/>
    <mergeCell ref="A332:A336"/>
    <mergeCell ref="B332:B336"/>
    <mergeCell ref="C332:D336"/>
    <mergeCell ref="E332:E336"/>
    <mergeCell ref="F332:F336"/>
    <mergeCell ref="I332:I333"/>
    <mergeCell ref="J332:J333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I522:I523"/>
    <mergeCell ref="J522:J523"/>
    <mergeCell ref="I524:I526"/>
    <mergeCell ref="J524:J526"/>
    <mergeCell ref="A507:A511"/>
    <mergeCell ref="B507:B511"/>
    <mergeCell ref="C507:D511"/>
    <mergeCell ref="E507:E511"/>
    <mergeCell ref="F507:F511"/>
    <mergeCell ref="I507:I50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I512:I513"/>
    <mergeCell ref="J512:J513"/>
    <mergeCell ref="K512:K516"/>
    <mergeCell ref="I527:I528"/>
    <mergeCell ref="J527:J528"/>
    <mergeCell ref="J529:J538"/>
    <mergeCell ref="I529:I538"/>
    <mergeCell ref="H531:H538"/>
    <mergeCell ref="G531:G538"/>
    <mergeCell ref="F527:F538"/>
    <mergeCell ref="E527:E538"/>
    <mergeCell ref="C527:D538"/>
    <mergeCell ref="B527:B538"/>
    <mergeCell ref="A527:A538"/>
    <mergeCell ref="A517:A521"/>
    <mergeCell ref="B517:B521"/>
    <mergeCell ref="C517:D521"/>
    <mergeCell ref="E517:E521"/>
    <mergeCell ref="F517:F521"/>
    <mergeCell ref="I517:I518"/>
    <mergeCell ref="J517:J518"/>
    <mergeCell ref="K559:K563"/>
    <mergeCell ref="L559:L563"/>
    <mergeCell ref="I561:I563"/>
    <mergeCell ref="J561:J563"/>
    <mergeCell ref="A564:A568"/>
    <mergeCell ref="B564:B568"/>
    <mergeCell ref="C564:D568"/>
    <mergeCell ref="E564:E568"/>
    <mergeCell ref="F564:F568"/>
    <mergeCell ref="I564:I565"/>
    <mergeCell ref="J564:J565"/>
    <mergeCell ref="K564:K568"/>
    <mergeCell ref="L564:L568"/>
    <mergeCell ref="I566:I568"/>
    <mergeCell ref="J566:J568"/>
    <mergeCell ref="A579:A583"/>
    <mergeCell ref="B579:B583"/>
    <mergeCell ref="C579:D583"/>
    <mergeCell ref="E579:E583"/>
    <mergeCell ref="F579:F583"/>
    <mergeCell ref="I579:I580"/>
    <mergeCell ref="A626:A630"/>
    <mergeCell ref="B626:B630"/>
    <mergeCell ref="C626:D630"/>
    <mergeCell ref="E626:E630"/>
    <mergeCell ref="F626:F630"/>
    <mergeCell ref="I626:I627"/>
    <mergeCell ref="J626:J627"/>
    <mergeCell ref="K626:K630"/>
    <mergeCell ref="L626:L630"/>
    <mergeCell ref="I628:I630"/>
    <mergeCell ref="J628:J630"/>
    <mergeCell ref="A631:A635"/>
    <mergeCell ref="B631:B635"/>
    <mergeCell ref="C631:D635"/>
    <mergeCell ref="E631:E635"/>
    <mergeCell ref="F631:F635"/>
    <mergeCell ref="I631:I632"/>
    <mergeCell ref="J631:J632"/>
    <mergeCell ref="K631:K635"/>
    <mergeCell ref="L631:L635"/>
    <mergeCell ref="I633:I635"/>
    <mergeCell ref="J633:J635"/>
    <mergeCell ref="A636:A640"/>
    <mergeCell ref="B636:B640"/>
    <mergeCell ref="C636:D640"/>
    <mergeCell ref="E636:E640"/>
    <mergeCell ref="F636:F640"/>
    <mergeCell ref="I636:I637"/>
    <mergeCell ref="J636:J637"/>
    <mergeCell ref="K636:K640"/>
    <mergeCell ref="L636:L640"/>
    <mergeCell ref="I638:I640"/>
    <mergeCell ref="J638:J640"/>
    <mergeCell ref="A641:A645"/>
    <mergeCell ref="B641:B645"/>
    <mergeCell ref="C641:D645"/>
    <mergeCell ref="E641:E645"/>
    <mergeCell ref="F641:F645"/>
    <mergeCell ref="I641:I642"/>
    <mergeCell ref="J641:J642"/>
    <mergeCell ref="K641:K645"/>
    <mergeCell ref="L641:L645"/>
    <mergeCell ref="I643:I645"/>
    <mergeCell ref="J643:J645"/>
    <mergeCell ref="A646:A650"/>
    <mergeCell ref="B646:B650"/>
    <mergeCell ref="C646:D650"/>
    <mergeCell ref="E646:E650"/>
    <mergeCell ref="F646:F650"/>
    <mergeCell ref="I646:I647"/>
    <mergeCell ref="J646:J647"/>
    <mergeCell ref="K646:K650"/>
    <mergeCell ref="L646:L650"/>
    <mergeCell ref="I648:I650"/>
    <mergeCell ref="J648:J650"/>
    <mergeCell ref="A651:A655"/>
    <mergeCell ref="B651:B655"/>
    <mergeCell ref="C651:D655"/>
    <mergeCell ref="E651:E655"/>
    <mergeCell ref="F651:F655"/>
    <mergeCell ref="I651:I652"/>
    <mergeCell ref="J651:J652"/>
    <mergeCell ref="K651:K655"/>
    <mergeCell ref="L651:L655"/>
    <mergeCell ref="I653:I655"/>
    <mergeCell ref="J653:J655"/>
    <mergeCell ref="A656:A660"/>
    <mergeCell ref="B656:B660"/>
    <mergeCell ref="C656:D660"/>
    <mergeCell ref="E656:E660"/>
    <mergeCell ref="F656:F660"/>
    <mergeCell ref="I656:I657"/>
    <mergeCell ref="J656:J657"/>
    <mergeCell ref="K656:K660"/>
    <mergeCell ref="L656:L660"/>
    <mergeCell ref="I658:I660"/>
    <mergeCell ref="J658:J660"/>
    <mergeCell ref="A661:A665"/>
    <mergeCell ref="B661:B665"/>
    <mergeCell ref="C661:D665"/>
    <mergeCell ref="E661:E665"/>
    <mergeCell ref="F661:F665"/>
    <mergeCell ref="I661:I662"/>
    <mergeCell ref="J661:J662"/>
    <mergeCell ref="K661:K665"/>
    <mergeCell ref="L661:L665"/>
    <mergeCell ref="I663:I665"/>
    <mergeCell ref="J663:J665"/>
    <mergeCell ref="J683:J685"/>
    <mergeCell ref="A666:A670"/>
    <mergeCell ref="B666:B670"/>
    <mergeCell ref="C666:D670"/>
    <mergeCell ref="E666:E670"/>
    <mergeCell ref="F666:F670"/>
    <mergeCell ref="I666:I667"/>
    <mergeCell ref="J666:J667"/>
    <mergeCell ref="K666:K670"/>
    <mergeCell ref="L666:L670"/>
    <mergeCell ref="I668:I670"/>
    <mergeCell ref="J668:J670"/>
    <mergeCell ref="A671:A675"/>
    <mergeCell ref="B671:B675"/>
    <mergeCell ref="C671:D675"/>
    <mergeCell ref="E671:E675"/>
    <mergeCell ref="F671:F675"/>
    <mergeCell ref="I671:I672"/>
    <mergeCell ref="J671:J672"/>
    <mergeCell ref="K671:K675"/>
    <mergeCell ref="L671:L675"/>
    <mergeCell ref="I673:I675"/>
    <mergeCell ref="J673:J675"/>
    <mergeCell ref="A691:A695"/>
    <mergeCell ref="B691:B695"/>
    <mergeCell ref="C691:D695"/>
    <mergeCell ref="E691:E695"/>
    <mergeCell ref="F691:F695"/>
    <mergeCell ref="I691:I692"/>
    <mergeCell ref="J691:J692"/>
    <mergeCell ref="K691:K695"/>
    <mergeCell ref="L691:L695"/>
    <mergeCell ref="I693:I695"/>
    <mergeCell ref="J693:J695"/>
    <mergeCell ref="A676:A680"/>
    <mergeCell ref="B676:B680"/>
    <mergeCell ref="C676:D680"/>
    <mergeCell ref="E676:E680"/>
    <mergeCell ref="F676:F680"/>
    <mergeCell ref="I676:I677"/>
    <mergeCell ref="J676:J677"/>
    <mergeCell ref="K676:K680"/>
    <mergeCell ref="L676:L680"/>
    <mergeCell ref="I678:I680"/>
    <mergeCell ref="J678:J680"/>
    <mergeCell ref="A681:A685"/>
    <mergeCell ref="B681:B685"/>
    <mergeCell ref="C681:D685"/>
    <mergeCell ref="E681:E685"/>
    <mergeCell ref="F681:F685"/>
    <mergeCell ref="I681:I682"/>
    <mergeCell ref="J681:J682"/>
    <mergeCell ref="K681:K685"/>
    <mergeCell ref="L681:L685"/>
    <mergeCell ref="I683:I685"/>
    <mergeCell ref="A696:A700"/>
    <mergeCell ref="B696:B700"/>
    <mergeCell ref="C696:D700"/>
    <mergeCell ref="E696:E700"/>
    <mergeCell ref="F696:F700"/>
    <mergeCell ref="I696:I697"/>
    <mergeCell ref="J696:J697"/>
    <mergeCell ref="K696:K700"/>
    <mergeCell ref="L696:L700"/>
    <mergeCell ref="I698:I700"/>
    <mergeCell ref="J698:J700"/>
    <mergeCell ref="A701:A705"/>
    <mergeCell ref="B701:B705"/>
    <mergeCell ref="C701:D705"/>
    <mergeCell ref="E701:E705"/>
    <mergeCell ref="F701:F705"/>
    <mergeCell ref="I701:I702"/>
    <mergeCell ref="J701:J702"/>
    <mergeCell ref="K701:K705"/>
    <mergeCell ref="L701:L705"/>
    <mergeCell ref="I703:I705"/>
    <mergeCell ref="J703:J705"/>
    <mergeCell ref="A706:A710"/>
    <mergeCell ref="B706:B710"/>
    <mergeCell ref="C706:D710"/>
    <mergeCell ref="E706:E710"/>
    <mergeCell ref="F706:F710"/>
    <mergeCell ref="I706:I707"/>
    <mergeCell ref="J706:J707"/>
    <mergeCell ref="K706:K710"/>
    <mergeCell ref="L706:L710"/>
    <mergeCell ref="I708:I710"/>
    <mergeCell ref="J708:J710"/>
    <mergeCell ref="A711:A715"/>
    <mergeCell ref="B711:B715"/>
    <mergeCell ref="C711:D715"/>
    <mergeCell ref="E711:E715"/>
    <mergeCell ref="F711:F715"/>
    <mergeCell ref="I711:I712"/>
    <mergeCell ref="J711:J712"/>
    <mergeCell ref="K711:K715"/>
    <mergeCell ref="L711:L715"/>
    <mergeCell ref="I713:I715"/>
    <mergeCell ref="J713:J715"/>
    <mergeCell ref="J733:J735"/>
    <mergeCell ref="A716:A720"/>
    <mergeCell ref="B716:B720"/>
    <mergeCell ref="C716:D720"/>
    <mergeCell ref="E716:E720"/>
    <mergeCell ref="F716:F720"/>
    <mergeCell ref="I716:I717"/>
    <mergeCell ref="J716:J717"/>
    <mergeCell ref="K716:K720"/>
    <mergeCell ref="L716:L720"/>
    <mergeCell ref="I718:I720"/>
    <mergeCell ref="J718:J720"/>
    <mergeCell ref="A721:A725"/>
    <mergeCell ref="B721:B725"/>
    <mergeCell ref="C721:D725"/>
    <mergeCell ref="E721:E725"/>
    <mergeCell ref="F721:F725"/>
    <mergeCell ref="I721:I722"/>
    <mergeCell ref="J721:J722"/>
    <mergeCell ref="K721:K725"/>
    <mergeCell ref="L721:L725"/>
    <mergeCell ref="I723:I725"/>
    <mergeCell ref="J723:J725"/>
    <mergeCell ref="A736:A740"/>
    <mergeCell ref="B736:B740"/>
    <mergeCell ref="C736:D740"/>
    <mergeCell ref="E736:E740"/>
    <mergeCell ref="F736:F740"/>
    <mergeCell ref="I736:I737"/>
    <mergeCell ref="J736:J737"/>
    <mergeCell ref="K736:K740"/>
    <mergeCell ref="L736:L740"/>
    <mergeCell ref="I738:I740"/>
    <mergeCell ref="J738:J740"/>
    <mergeCell ref="A726:A730"/>
    <mergeCell ref="B726:B730"/>
    <mergeCell ref="C726:D730"/>
    <mergeCell ref="E726:E730"/>
    <mergeCell ref="F726:F730"/>
    <mergeCell ref="I726:I727"/>
    <mergeCell ref="J726:J727"/>
    <mergeCell ref="K726:K730"/>
    <mergeCell ref="L726:L730"/>
    <mergeCell ref="I728:I730"/>
    <mergeCell ref="J728:J730"/>
    <mergeCell ref="A731:A735"/>
    <mergeCell ref="B731:B735"/>
    <mergeCell ref="C731:D735"/>
    <mergeCell ref="E731:E735"/>
    <mergeCell ref="F731:F735"/>
    <mergeCell ref="I731:I732"/>
    <mergeCell ref="J731:J732"/>
    <mergeCell ref="K731:K735"/>
    <mergeCell ref="L731:L735"/>
    <mergeCell ref="I733:I735"/>
    <mergeCell ref="A793:A797"/>
    <mergeCell ref="B793:B797"/>
    <mergeCell ref="C793:D797"/>
    <mergeCell ref="E793:E797"/>
    <mergeCell ref="F793:F797"/>
    <mergeCell ref="I793:I794"/>
    <mergeCell ref="J793:J794"/>
    <mergeCell ref="K793:K797"/>
    <mergeCell ref="L793:L797"/>
    <mergeCell ref="I795:I797"/>
    <mergeCell ref="J795:J797"/>
    <mergeCell ref="A798:A802"/>
    <mergeCell ref="B798:B802"/>
    <mergeCell ref="C798:D802"/>
    <mergeCell ref="E798:E802"/>
    <mergeCell ref="F798:F802"/>
    <mergeCell ref="I798:I799"/>
    <mergeCell ref="J798:J799"/>
    <mergeCell ref="K798:K802"/>
    <mergeCell ref="L798:L802"/>
    <mergeCell ref="I800:I802"/>
    <mergeCell ref="J800:J802"/>
    <mergeCell ref="A803:A807"/>
    <mergeCell ref="B803:B807"/>
    <mergeCell ref="C803:D807"/>
    <mergeCell ref="E803:E807"/>
    <mergeCell ref="F803:F807"/>
    <mergeCell ref="I803:I804"/>
    <mergeCell ref="J803:J804"/>
    <mergeCell ref="K803:K807"/>
    <mergeCell ref="L803:L807"/>
    <mergeCell ref="I805:I807"/>
    <mergeCell ref="J805:J807"/>
    <mergeCell ref="A808:A812"/>
    <mergeCell ref="B808:B812"/>
    <mergeCell ref="C808:D812"/>
    <mergeCell ref="E808:E812"/>
    <mergeCell ref="F808:F812"/>
    <mergeCell ref="I808:I809"/>
    <mergeCell ref="J808:J809"/>
    <mergeCell ref="K808:K812"/>
    <mergeCell ref="L808:L812"/>
    <mergeCell ref="I810:I812"/>
    <mergeCell ref="J810:J812"/>
    <mergeCell ref="F828:F832"/>
    <mergeCell ref="I828:I829"/>
    <mergeCell ref="J828:J829"/>
    <mergeCell ref="K828:K832"/>
    <mergeCell ref="L828:L832"/>
    <mergeCell ref="I830:I832"/>
    <mergeCell ref="J830:J832"/>
    <mergeCell ref="A813:A817"/>
    <mergeCell ref="B813:B817"/>
    <mergeCell ref="C813:D817"/>
    <mergeCell ref="E813:E817"/>
    <mergeCell ref="F813:F817"/>
    <mergeCell ref="I813:I814"/>
    <mergeCell ref="J813:J814"/>
    <mergeCell ref="K813:K817"/>
    <mergeCell ref="L813:L817"/>
    <mergeCell ref="I815:I817"/>
    <mergeCell ref="J815:J817"/>
    <mergeCell ref="A818:A822"/>
    <mergeCell ref="B818:B822"/>
    <mergeCell ref="C818:D822"/>
    <mergeCell ref="E818:E822"/>
    <mergeCell ref="F818:F822"/>
    <mergeCell ref="I818:I819"/>
    <mergeCell ref="J818:J819"/>
    <mergeCell ref="K818:K822"/>
    <mergeCell ref="L818:L822"/>
    <mergeCell ref="I820:I822"/>
    <mergeCell ref="J820:J822"/>
    <mergeCell ref="J579:J580"/>
    <mergeCell ref="K579:K583"/>
    <mergeCell ref="L579:L583"/>
    <mergeCell ref="I581:I583"/>
    <mergeCell ref="J581:J583"/>
    <mergeCell ref="A843:A847"/>
    <mergeCell ref="B843:B847"/>
    <mergeCell ref="C843:D847"/>
    <mergeCell ref="E843:E847"/>
    <mergeCell ref="F843:F847"/>
    <mergeCell ref="I843:I844"/>
    <mergeCell ref="J843:J844"/>
    <mergeCell ref="K843:K847"/>
    <mergeCell ref="L843:L847"/>
    <mergeCell ref="I845:I847"/>
    <mergeCell ref="J845:J847"/>
    <mergeCell ref="A833:A837"/>
    <mergeCell ref="B833:B837"/>
    <mergeCell ref="C833:D837"/>
    <mergeCell ref="E833:E837"/>
    <mergeCell ref="F833:F837"/>
    <mergeCell ref="I833:I834"/>
    <mergeCell ref="J833:J834"/>
    <mergeCell ref="K833:K837"/>
    <mergeCell ref="L833:L837"/>
    <mergeCell ref="I835:I837"/>
    <mergeCell ref="I840:I842"/>
    <mergeCell ref="J840:J842"/>
    <mergeCell ref="A823:A827"/>
    <mergeCell ref="B823:B827"/>
    <mergeCell ref="C823:D827"/>
    <mergeCell ref="E823:E827"/>
    <mergeCell ref="A589:A593"/>
    <mergeCell ref="B589:B593"/>
    <mergeCell ref="C589:D593"/>
    <mergeCell ref="E589:E593"/>
    <mergeCell ref="F589:F593"/>
    <mergeCell ref="I589:I590"/>
    <mergeCell ref="J589:J590"/>
    <mergeCell ref="K589:K593"/>
    <mergeCell ref="L589:L593"/>
    <mergeCell ref="I591:I593"/>
    <mergeCell ref="J591:J593"/>
    <mergeCell ref="J835:J837"/>
    <mergeCell ref="A838:A842"/>
    <mergeCell ref="B838:B842"/>
    <mergeCell ref="C838:D842"/>
    <mergeCell ref="E838:E842"/>
    <mergeCell ref="F838:F842"/>
    <mergeCell ref="I838:I839"/>
    <mergeCell ref="J838:J839"/>
    <mergeCell ref="K838:K842"/>
    <mergeCell ref="L838:L842"/>
    <mergeCell ref="F823:F827"/>
    <mergeCell ref="I823:I824"/>
    <mergeCell ref="J823:J824"/>
    <mergeCell ref="K823:K827"/>
    <mergeCell ref="L823:L827"/>
    <mergeCell ref="I825:I827"/>
    <mergeCell ref="J825:J827"/>
    <mergeCell ref="A828:A832"/>
    <mergeCell ref="B828:B832"/>
    <mergeCell ref="C828:D832"/>
    <mergeCell ref="E828:E832"/>
    <mergeCell ref="A854:A858"/>
    <mergeCell ref="B854:B858"/>
    <mergeCell ref="C854:D858"/>
    <mergeCell ref="E854:E858"/>
    <mergeCell ref="F854:F858"/>
    <mergeCell ref="I854:I855"/>
    <mergeCell ref="J854:J855"/>
    <mergeCell ref="K854:K858"/>
    <mergeCell ref="L854:L858"/>
    <mergeCell ref="I856:I858"/>
    <mergeCell ref="J856:J858"/>
    <mergeCell ref="A848:A852"/>
    <mergeCell ref="B848:B852"/>
    <mergeCell ref="C848:D852"/>
    <mergeCell ref="E848:E852"/>
    <mergeCell ref="F848:F852"/>
    <mergeCell ref="I848:I849"/>
    <mergeCell ref="J848:J849"/>
    <mergeCell ref="K848:K852"/>
    <mergeCell ref="L848:L852"/>
    <mergeCell ref="I850:I852"/>
    <mergeCell ref="J850:J852"/>
    <mergeCell ref="B605:B610"/>
    <mergeCell ref="A611:A616"/>
    <mergeCell ref="C611:D616"/>
    <mergeCell ref="E611:E616"/>
    <mergeCell ref="F611:F616"/>
    <mergeCell ref="K611:K616"/>
    <mergeCell ref="L611:L616"/>
    <mergeCell ref="G612:G613"/>
    <mergeCell ref="I612:I616"/>
    <mergeCell ref="J612:J616"/>
    <mergeCell ref="A617:A622"/>
    <mergeCell ref="C617:D622"/>
    <mergeCell ref="E617:E622"/>
    <mergeCell ref="F617:F622"/>
    <mergeCell ref="K617:K622"/>
    <mergeCell ref="L617:L622"/>
    <mergeCell ref="G618:G619"/>
    <mergeCell ref="I618:I622"/>
    <mergeCell ref="J618:J622"/>
    <mergeCell ref="B611:B616"/>
    <mergeCell ref="B617:B622"/>
    <mergeCell ref="H618:H619"/>
    <mergeCell ref="H612:H613"/>
    <mergeCell ref="A605:A610"/>
    <mergeCell ref="C605:D610"/>
    <mergeCell ref="E605:E610"/>
    <mergeCell ref="F605:F610"/>
    <mergeCell ref="K605:K610"/>
    <mergeCell ref="L605:L610"/>
    <mergeCell ref="G606:G607"/>
    <mergeCell ref="I606:I610"/>
    <mergeCell ref="J606:J610"/>
  </mergeCells>
  <conditionalFormatting sqref="G1640:G1644">
    <cfRule type="duplicateValues" dxfId="7" priority="1"/>
    <cfRule type="duplicateValues" dxfId="6" priority="2"/>
  </conditionalFormatting>
  <conditionalFormatting sqref="G1645:G1647">
    <cfRule type="duplicateValues" dxfId="5" priority="3"/>
    <cfRule type="duplicateValues" dxfId="4" priority="4"/>
  </conditionalFormatting>
  <conditionalFormatting sqref="G1648:G1649">
    <cfRule type="duplicateValues" dxfId="3" priority="5"/>
    <cfRule type="duplicateValues" dxfId="2" priority="6"/>
  </conditionalFormatting>
  <conditionalFormatting sqref="G1650:G1652">
    <cfRule type="duplicateValues" dxfId="1" priority="7"/>
    <cfRule type="duplicateValues" dxfId="0" priority="8"/>
  </conditionalFormatting>
  <pageMargins left="0.7" right="0.7" top="0.75" bottom="0.75" header="0.3" footer="0.3"/>
  <pageSetup paperSize="281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selection sqref="A1:J1"/>
    </sheetView>
  </sheetViews>
  <sheetFormatPr baseColWidth="10" defaultRowHeight="47.25" customHeight="1"/>
  <cols>
    <col min="1" max="1" width="5.28515625" style="18" customWidth="1"/>
    <col min="2" max="2" width="16.28515625" style="1" customWidth="1"/>
    <col min="3" max="3" width="17.85546875" style="1" customWidth="1"/>
    <col min="4" max="4" width="17.28515625" style="1" customWidth="1"/>
    <col min="5" max="5" width="12.5703125" style="3" customWidth="1"/>
    <col min="6" max="6" width="15.42578125" style="1" customWidth="1"/>
    <col min="7" max="7" width="16.140625" style="3" bestFit="1" customWidth="1"/>
    <col min="8" max="8" width="15.28515625" style="1" customWidth="1"/>
    <col min="9" max="9" width="11.42578125" style="1"/>
    <col min="10" max="10" width="18.28515625" style="1" customWidth="1"/>
    <col min="11" max="16384" width="11.42578125" style="1"/>
  </cols>
  <sheetData>
    <row r="1" spans="1:11" ht="47.25" customHeight="1" thickBot="1">
      <c r="A1" s="564" t="s">
        <v>3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1" s="3" customFormat="1" ht="60.75" customHeight="1" thickBot="1">
      <c r="A2" s="53" t="s">
        <v>0</v>
      </c>
      <c r="B2" s="53" t="s">
        <v>5</v>
      </c>
      <c r="C2" s="53" t="s">
        <v>188</v>
      </c>
      <c r="D2" s="53" t="s">
        <v>199</v>
      </c>
      <c r="E2" s="53" t="s">
        <v>621</v>
      </c>
      <c r="F2" s="53" t="s">
        <v>200</v>
      </c>
      <c r="G2" s="53" t="s">
        <v>201</v>
      </c>
      <c r="H2" s="54" t="s">
        <v>203</v>
      </c>
      <c r="I2" s="54" t="s">
        <v>204</v>
      </c>
      <c r="J2" s="68"/>
    </row>
    <row r="3" spans="1:11" ht="75" customHeight="1" thickBot="1">
      <c r="A3" s="8">
        <v>1</v>
      </c>
      <c r="B3" s="5" t="s">
        <v>585</v>
      </c>
      <c r="C3" s="5" t="s">
        <v>7</v>
      </c>
      <c r="D3" s="5" t="s">
        <v>205</v>
      </c>
      <c r="E3" s="55" t="s">
        <v>194</v>
      </c>
      <c r="F3" s="55">
        <v>39434</v>
      </c>
      <c r="G3" s="55">
        <v>43086</v>
      </c>
      <c r="H3" s="56" t="s">
        <v>206</v>
      </c>
      <c r="I3" s="56" t="s">
        <v>661</v>
      </c>
      <c r="J3" s="68" t="s">
        <v>699</v>
      </c>
    </row>
    <row r="4" spans="1:11" ht="77.25" thickBot="1">
      <c r="A4" s="8">
        <v>2</v>
      </c>
      <c r="B4" s="5" t="s">
        <v>11</v>
      </c>
      <c r="C4" s="5" t="s">
        <v>10</v>
      </c>
      <c r="D4" s="5" t="s">
        <v>207</v>
      </c>
      <c r="E4" s="55" t="s">
        <v>194</v>
      </c>
      <c r="F4" s="55">
        <v>40665</v>
      </c>
      <c r="G4" s="55">
        <v>44317</v>
      </c>
      <c r="H4" s="57" t="s">
        <v>591</v>
      </c>
      <c r="I4" s="56" t="s">
        <v>190</v>
      </c>
      <c r="J4" s="68" t="s">
        <v>700</v>
      </c>
    </row>
    <row r="5" spans="1:11" ht="77.25" thickBot="1">
      <c r="A5" s="8">
        <v>3</v>
      </c>
      <c r="B5" s="5" t="s">
        <v>662</v>
      </c>
      <c r="C5" s="5" t="s">
        <v>10</v>
      </c>
      <c r="D5" s="5" t="s">
        <v>209</v>
      </c>
      <c r="E5" s="55" t="s">
        <v>194</v>
      </c>
      <c r="F5" s="55">
        <v>40254</v>
      </c>
      <c r="G5" s="55">
        <v>43906</v>
      </c>
      <c r="H5" s="57" t="s">
        <v>293</v>
      </c>
      <c r="I5" s="56" t="s">
        <v>190</v>
      </c>
      <c r="J5" s="68" t="s">
        <v>700</v>
      </c>
    </row>
    <row r="6" spans="1:11" ht="101.25" customHeight="1" thickBot="1">
      <c r="A6" s="8">
        <v>4</v>
      </c>
      <c r="B6" s="5" t="s">
        <v>15</v>
      </c>
      <c r="C6" s="5" t="s">
        <v>14</v>
      </c>
      <c r="D6" s="5" t="s">
        <v>596</v>
      </c>
      <c r="E6" s="5" t="s">
        <v>194</v>
      </c>
      <c r="F6" s="55">
        <v>40365</v>
      </c>
      <c r="G6" s="55">
        <v>44017</v>
      </c>
      <c r="H6" s="57" t="s">
        <v>635</v>
      </c>
      <c r="I6" s="56" t="s">
        <v>190</v>
      </c>
      <c r="J6" s="68" t="s">
        <v>701</v>
      </c>
      <c r="K6" s="69"/>
    </row>
    <row r="7" spans="1:11" ht="100.5" customHeight="1" thickBot="1">
      <c r="A7" s="8">
        <v>5</v>
      </c>
      <c r="B7" s="5" t="s">
        <v>18</v>
      </c>
      <c r="C7" s="5" t="s">
        <v>17</v>
      </c>
      <c r="D7" s="5" t="s">
        <v>601</v>
      </c>
      <c r="E7" s="55" t="s">
        <v>622</v>
      </c>
      <c r="F7" s="55">
        <v>40617</v>
      </c>
      <c r="G7" s="55">
        <v>46095</v>
      </c>
      <c r="H7" s="57" t="s">
        <v>663</v>
      </c>
      <c r="I7" s="56" t="s">
        <v>190</v>
      </c>
      <c r="J7" s="68" t="s">
        <v>698</v>
      </c>
    </row>
    <row r="8" spans="1:11" ht="57.75" customHeight="1" thickBot="1">
      <c r="A8" s="8">
        <v>6</v>
      </c>
      <c r="B8" s="5" t="s">
        <v>21</v>
      </c>
      <c r="C8" s="5" t="s">
        <v>20</v>
      </c>
      <c r="D8" s="5" t="s">
        <v>212</v>
      </c>
      <c r="E8" s="55" t="s">
        <v>622</v>
      </c>
      <c r="F8" s="55">
        <v>40878</v>
      </c>
      <c r="G8" s="55">
        <v>46356</v>
      </c>
      <c r="H8" s="57" t="s">
        <v>603</v>
      </c>
      <c r="I8" s="56" t="s">
        <v>190</v>
      </c>
      <c r="J8" s="68" t="s">
        <v>698</v>
      </c>
    </row>
    <row r="9" spans="1:11" ht="67.5" customHeight="1" thickBot="1">
      <c r="A9" s="8">
        <v>7</v>
      </c>
      <c r="B9" s="5" t="s">
        <v>24</v>
      </c>
      <c r="C9" s="5" t="s">
        <v>215</v>
      </c>
      <c r="D9" s="5" t="s">
        <v>214</v>
      </c>
      <c r="E9" s="55" t="s">
        <v>194</v>
      </c>
      <c r="F9" s="55">
        <v>39814</v>
      </c>
      <c r="G9" s="55">
        <v>43465</v>
      </c>
      <c r="H9" s="57" t="s">
        <v>664</v>
      </c>
      <c r="I9" s="56" t="s">
        <v>190</v>
      </c>
      <c r="J9" s="68" t="s">
        <v>702</v>
      </c>
    </row>
    <row r="10" spans="1:11" ht="63" customHeight="1" thickBot="1">
      <c r="A10" s="8">
        <v>8</v>
      </c>
      <c r="B10" s="5" t="s">
        <v>25</v>
      </c>
      <c r="C10" s="569" t="s">
        <v>665</v>
      </c>
      <c r="D10" s="570"/>
      <c r="E10" s="570"/>
      <c r="F10" s="570"/>
      <c r="G10" s="570"/>
      <c r="H10" s="570"/>
      <c r="I10" s="570"/>
      <c r="J10" s="571"/>
    </row>
    <row r="11" spans="1:11" ht="103.5" customHeight="1" thickBot="1">
      <c r="A11" s="8">
        <v>9</v>
      </c>
      <c r="B11" s="5" t="s">
        <v>29</v>
      </c>
      <c r="C11" s="5" t="s">
        <v>28</v>
      </c>
      <c r="D11" s="5" t="s">
        <v>607</v>
      </c>
      <c r="E11" s="55" t="s">
        <v>194</v>
      </c>
      <c r="F11" s="55">
        <v>43274</v>
      </c>
      <c r="G11" s="55">
        <v>43273</v>
      </c>
      <c r="H11" s="57" t="s">
        <v>666</v>
      </c>
      <c r="I11" s="56" t="s">
        <v>190</v>
      </c>
      <c r="J11" s="68" t="s">
        <v>699</v>
      </c>
    </row>
    <row r="12" spans="1:11" ht="123" customHeight="1" thickBot="1">
      <c r="A12" s="8">
        <v>10</v>
      </c>
      <c r="B12" s="5" t="s">
        <v>32</v>
      </c>
      <c r="C12" s="5" t="s">
        <v>667</v>
      </c>
      <c r="D12" s="5" t="s">
        <v>613</v>
      </c>
      <c r="E12" s="55" t="s">
        <v>622</v>
      </c>
      <c r="F12" s="55">
        <v>40725</v>
      </c>
      <c r="G12" s="55">
        <v>46203</v>
      </c>
      <c r="H12" s="58" t="s">
        <v>668</v>
      </c>
      <c r="I12" s="56" t="s">
        <v>190</v>
      </c>
      <c r="J12" s="68" t="s">
        <v>698</v>
      </c>
    </row>
    <row r="13" spans="1:11" ht="80.25" customHeight="1" thickBot="1">
      <c r="A13" s="8">
        <v>11</v>
      </c>
      <c r="B13" s="5" t="s">
        <v>36</v>
      </c>
      <c r="C13" s="5" t="s">
        <v>669</v>
      </c>
      <c r="D13" s="5" t="s">
        <v>616</v>
      </c>
      <c r="E13" s="55" t="s">
        <v>194</v>
      </c>
      <c r="F13" s="55">
        <v>40892</v>
      </c>
      <c r="G13" s="55">
        <v>44544</v>
      </c>
      <c r="H13" s="59" t="s">
        <v>217</v>
      </c>
      <c r="I13" s="56" t="s">
        <v>190</v>
      </c>
      <c r="J13" s="68" t="s">
        <v>698</v>
      </c>
    </row>
    <row r="14" spans="1:11" ht="72" customHeight="1" thickBot="1">
      <c r="A14" s="8">
        <v>12</v>
      </c>
      <c r="B14" s="5" t="s">
        <v>670</v>
      </c>
      <c r="C14" s="5" t="s">
        <v>223</v>
      </c>
      <c r="D14" s="5" t="s">
        <v>619</v>
      </c>
      <c r="E14" s="55" t="s">
        <v>622</v>
      </c>
      <c r="F14" s="55">
        <v>41153</v>
      </c>
      <c r="G14" s="55">
        <v>46630</v>
      </c>
      <c r="H14" s="57" t="s">
        <v>671</v>
      </c>
      <c r="I14" s="56" t="s">
        <v>190</v>
      </c>
      <c r="J14" s="68" t="s">
        <v>698</v>
      </c>
    </row>
    <row r="15" spans="1:11" ht="111" customHeight="1" thickBot="1">
      <c r="A15" s="9">
        <v>13</v>
      </c>
      <c r="B15" s="5" t="s">
        <v>672</v>
      </c>
      <c r="C15" s="5" t="s">
        <v>41</v>
      </c>
      <c r="D15" s="5" t="s">
        <v>218</v>
      </c>
      <c r="E15" s="55" t="s">
        <v>194</v>
      </c>
      <c r="F15" s="55">
        <v>39814</v>
      </c>
      <c r="G15" s="55">
        <v>43465</v>
      </c>
      <c r="H15" s="4" t="s">
        <v>273</v>
      </c>
      <c r="I15" s="56" t="s">
        <v>190</v>
      </c>
      <c r="J15" s="68" t="s">
        <v>702</v>
      </c>
    </row>
    <row r="16" spans="1:11" ht="105.75" customHeight="1" thickBot="1">
      <c r="A16" s="8">
        <v>14</v>
      </c>
      <c r="B16" s="5" t="s">
        <v>405</v>
      </c>
      <c r="C16" s="5" t="s">
        <v>43</v>
      </c>
      <c r="D16" s="5" t="s">
        <v>409</v>
      </c>
      <c r="E16" s="55" t="s">
        <v>622</v>
      </c>
      <c r="F16" s="55">
        <v>42139</v>
      </c>
      <c r="G16" s="55">
        <v>47617</v>
      </c>
      <c r="H16" s="57" t="s">
        <v>259</v>
      </c>
      <c r="I16" s="56" t="s">
        <v>190</v>
      </c>
      <c r="J16" s="68" t="s">
        <v>698</v>
      </c>
    </row>
    <row r="17" spans="1:10" ht="78" customHeight="1" thickBot="1">
      <c r="A17" s="8">
        <v>15</v>
      </c>
      <c r="B17" s="5" t="s">
        <v>46</v>
      </c>
      <c r="C17" s="60" t="s">
        <v>45</v>
      </c>
      <c r="D17" s="5" t="s">
        <v>221</v>
      </c>
      <c r="E17" s="55" t="s">
        <v>194</v>
      </c>
      <c r="F17" s="55">
        <v>39814</v>
      </c>
      <c r="G17" s="55">
        <v>43830</v>
      </c>
      <c r="H17" s="57" t="s">
        <v>673</v>
      </c>
      <c r="I17" s="56" t="s">
        <v>190</v>
      </c>
      <c r="J17" s="68" t="s">
        <v>703</v>
      </c>
    </row>
    <row r="18" spans="1:10" ht="105" customHeight="1" thickBot="1">
      <c r="A18" s="8">
        <v>16</v>
      </c>
      <c r="B18" s="5" t="s">
        <v>50</v>
      </c>
      <c r="C18" s="5" t="s">
        <v>49</v>
      </c>
      <c r="D18" s="5" t="s">
        <v>498</v>
      </c>
      <c r="E18" s="55" t="s">
        <v>194</v>
      </c>
      <c r="F18" s="55">
        <v>42356</v>
      </c>
      <c r="G18" s="55">
        <v>46011</v>
      </c>
      <c r="H18" s="57" t="s">
        <v>674</v>
      </c>
      <c r="I18" s="56" t="s">
        <v>190</v>
      </c>
      <c r="J18" s="67"/>
    </row>
    <row r="19" spans="1:10" ht="69" customHeight="1" thickBot="1">
      <c r="A19" s="8">
        <v>17</v>
      </c>
      <c r="B19" s="5" t="s">
        <v>54</v>
      </c>
      <c r="C19" s="5" t="s">
        <v>53</v>
      </c>
      <c r="D19" s="5" t="s">
        <v>413</v>
      </c>
      <c r="E19" s="55" t="s">
        <v>628</v>
      </c>
      <c r="F19" s="55">
        <v>40787</v>
      </c>
      <c r="G19" s="55">
        <v>43343</v>
      </c>
      <c r="H19" s="57" t="s">
        <v>416</v>
      </c>
      <c r="I19" s="56" t="s">
        <v>190</v>
      </c>
      <c r="J19" s="68" t="s">
        <v>699</v>
      </c>
    </row>
    <row r="20" spans="1:10" ht="62.25" customHeight="1" thickBot="1">
      <c r="A20" s="8">
        <v>18</v>
      </c>
      <c r="B20" s="5" t="s">
        <v>59</v>
      </c>
      <c r="C20" s="5" t="s">
        <v>58</v>
      </c>
      <c r="D20" s="5" t="s">
        <v>411</v>
      </c>
      <c r="E20" s="55" t="s">
        <v>622</v>
      </c>
      <c r="F20" s="55">
        <v>40529</v>
      </c>
      <c r="G20" s="55">
        <v>46007</v>
      </c>
      <c r="H20" s="57" t="s">
        <v>416</v>
      </c>
      <c r="I20" s="56" t="s">
        <v>190</v>
      </c>
      <c r="J20" s="68" t="s">
        <v>704</v>
      </c>
    </row>
    <row r="21" spans="1:10" ht="75" customHeight="1" thickBot="1">
      <c r="A21" s="8">
        <v>19</v>
      </c>
      <c r="B21" s="5" t="s">
        <v>417</v>
      </c>
      <c r="C21" s="5" t="s">
        <v>61</v>
      </c>
      <c r="D21" s="5" t="s">
        <v>419</v>
      </c>
      <c r="E21" s="55" t="s">
        <v>622</v>
      </c>
      <c r="F21" s="55">
        <v>39814</v>
      </c>
      <c r="G21" s="55">
        <v>43465</v>
      </c>
      <c r="H21" s="57" t="s">
        <v>274</v>
      </c>
      <c r="I21" s="70" t="s">
        <v>190</v>
      </c>
      <c r="J21" s="68" t="s">
        <v>698</v>
      </c>
    </row>
    <row r="22" spans="1:10" ht="96" customHeight="1" thickBot="1">
      <c r="A22" s="8">
        <v>20</v>
      </c>
      <c r="B22" s="5" t="s">
        <v>64</v>
      </c>
      <c r="C22" s="5" t="s">
        <v>63</v>
      </c>
      <c r="D22" s="5" t="s">
        <v>421</v>
      </c>
      <c r="E22" s="55" t="s">
        <v>622</v>
      </c>
      <c r="F22" s="55">
        <v>40725</v>
      </c>
      <c r="G22" s="55">
        <v>46203</v>
      </c>
      <c r="H22" s="57" t="s">
        <v>424</v>
      </c>
      <c r="I22" s="56" t="s">
        <v>190</v>
      </c>
      <c r="J22" s="68" t="s">
        <v>705</v>
      </c>
    </row>
    <row r="23" spans="1:10" ht="150" customHeight="1" thickBot="1">
      <c r="A23" s="8">
        <v>21</v>
      </c>
      <c r="B23" s="5" t="s">
        <v>426</v>
      </c>
      <c r="C23" s="5" t="s">
        <v>66</v>
      </c>
      <c r="D23" s="5" t="s">
        <v>427</v>
      </c>
      <c r="E23" s="55" t="s">
        <v>194</v>
      </c>
      <c r="F23" s="55">
        <v>39996</v>
      </c>
      <c r="G23" s="55">
        <v>43647</v>
      </c>
      <c r="H23" s="56" t="s">
        <v>206</v>
      </c>
      <c r="I23" s="56" t="s">
        <v>190</v>
      </c>
      <c r="J23" s="68" t="s">
        <v>697</v>
      </c>
    </row>
    <row r="24" spans="1:10" ht="99" customHeight="1" thickBot="1">
      <c r="A24" s="8">
        <v>22</v>
      </c>
      <c r="B24" s="5" t="s">
        <v>74</v>
      </c>
      <c r="C24" s="5" t="s">
        <v>222</v>
      </c>
      <c r="D24" s="5" t="s">
        <v>435</v>
      </c>
      <c r="E24" s="55" t="s">
        <v>194</v>
      </c>
      <c r="F24" s="55">
        <v>40848</v>
      </c>
      <c r="G24" s="55">
        <v>44500</v>
      </c>
      <c r="H24" s="56" t="s">
        <v>206</v>
      </c>
      <c r="I24" s="56" t="s">
        <v>190</v>
      </c>
      <c r="J24" s="68" t="s">
        <v>697</v>
      </c>
    </row>
    <row r="25" spans="1:10" ht="119.25" customHeight="1" thickBot="1">
      <c r="A25" s="8">
        <v>23</v>
      </c>
      <c r="B25" s="5" t="s">
        <v>430</v>
      </c>
      <c r="C25" s="5" t="s">
        <v>224</v>
      </c>
      <c r="D25" s="5" t="s">
        <v>438</v>
      </c>
      <c r="E25" s="55" t="s">
        <v>194</v>
      </c>
      <c r="F25" s="55">
        <v>40118</v>
      </c>
      <c r="G25" s="55">
        <v>43769</v>
      </c>
      <c r="H25" s="57" t="s">
        <v>675</v>
      </c>
      <c r="I25" s="56" t="s">
        <v>190</v>
      </c>
      <c r="J25" s="67"/>
    </row>
    <row r="26" spans="1:10" ht="111" customHeight="1" thickBot="1">
      <c r="A26" s="8">
        <v>24</v>
      </c>
      <c r="B26" s="5" t="s">
        <v>441</v>
      </c>
      <c r="C26" s="5" t="s">
        <v>80</v>
      </c>
      <c r="D26" s="5" t="s">
        <v>442</v>
      </c>
      <c r="E26" s="55" t="s">
        <v>622</v>
      </c>
      <c r="F26" s="55">
        <v>40920</v>
      </c>
      <c r="G26" s="55">
        <v>46033</v>
      </c>
      <c r="H26" s="57" t="s">
        <v>440</v>
      </c>
      <c r="I26" s="56" t="s">
        <v>190</v>
      </c>
      <c r="J26" s="68" t="s">
        <v>698</v>
      </c>
    </row>
    <row r="27" spans="1:10" ht="66.75" customHeight="1" thickBot="1">
      <c r="A27" s="8">
        <v>25</v>
      </c>
      <c r="B27" s="5" t="s">
        <v>83</v>
      </c>
      <c r="C27" s="5" t="s">
        <v>82</v>
      </c>
      <c r="D27" s="5" t="s">
        <v>443</v>
      </c>
      <c r="E27" s="55" t="s">
        <v>194</v>
      </c>
      <c r="F27" s="55">
        <v>40892</v>
      </c>
      <c r="G27" s="55">
        <v>44544</v>
      </c>
      <c r="H27" s="56" t="s">
        <v>206</v>
      </c>
      <c r="I27" s="56" t="s">
        <v>190</v>
      </c>
      <c r="J27" s="68" t="s">
        <v>712</v>
      </c>
    </row>
    <row r="28" spans="1:10" ht="79.5" customHeight="1" thickBot="1">
      <c r="A28" s="8">
        <v>26</v>
      </c>
      <c r="B28" s="5" t="s">
        <v>89</v>
      </c>
      <c r="C28" s="5" t="s">
        <v>88</v>
      </c>
      <c r="D28" s="5" t="s">
        <v>231</v>
      </c>
      <c r="E28" s="55" t="s">
        <v>194</v>
      </c>
      <c r="F28" s="55">
        <v>39814</v>
      </c>
      <c r="G28" s="55">
        <v>43465</v>
      </c>
      <c r="H28" s="57" t="s">
        <v>503</v>
      </c>
      <c r="I28" s="56" t="s">
        <v>190</v>
      </c>
      <c r="J28" s="68"/>
    </row>
    <row r="29" spans="1:10" ht="125.25" customHeight="1" thickBot="1">
      <c r="A29" s="8">
        <v>27</v>
      </c>
      <c r="B29" s="5" t="s">
        <v>93</v>
      </c>
      <c r="C29" s="5" t="s">
        <v>92</v>
      </c>
      <c r="D29" s="5" t="s">
        <v>454</v>
      </c>
      <c r="E29" s="55" t="s">
        <v>622</v>
      </c>
      <c r="F29" s="55">
        <v>39873</v>
      </c>
      <c r="G29" s="55">
        <v>45350</v>
      </c>
      <c r="H29" s="57" t="s">
        <v>452</v>
      </c>
      <c r="I29" s="56" t="s">
        <v>190</v>
      </c>
      <c r="J29" s="68" t="s">
        <v>698</v>
      </c>
    </row>
    <row r="30" spans="1:10" ht="102.75" customHeight="1" thickBot="1">
      <c r="A30" s="8">
        <v>28</v>
      </c>
      <c r="B30" s="5" t="s">
        <v>241</v>
      </c>
      <c r="C30" s="5" t="s">
        <v>92</v>
      </c>
      <c r="D30" s="5" t="s">
        <v>468</v>
      </c>
      <c r="E30" s="55" t="s">
        <v>622</v>
      </c>
      <c r="F30" s="55">
        <v>39873</v>
      </c>
      <c r="G30" s="55">
        <v>45350</v>
      </c>
      <c r="H30" s="57" t="s">
        <v>264</v>
      </c>
      <c r="I30" s="6" t="s">
        <v>190</v>
      </c>
      <c r="J30" s="68" t="s">
        <v>698</v>
      </c>
    </row>
    <row r="31" spans="1:10" ht="108" customHeight="1" thickBot="1">
      <c r="A31" s="8">
        <v>29</v>
      </c>
      <c r="B31" s="4" t="s">
        <v>95</v>
      </c>
      <c r="C31" s="4" t="s">
        <v>92</v>
      </c>
      <c r="D31" s="4" t="s">
        <v>448</v>
      </c>
      <c r="E31" s="55" t="s">
        <v>676</v>
      </c>
      <c r="F31" s="61">
        <v>41974</v>
      </c>
      <c r="G31" s="61">
        <v>46234</v>
      </c>
      <c r="H31" s="57" t="s">
        <v>263</v>
      </c>
      <c r="I31" s="6" t="s">
        <v>190</v>
      </c>
      <c r="J31" s="68" t="s">
        <v>698</v>
      </c>
    </row>
    <row r="32" spans="1:10" ht="105" customHeight="1" thickBot="1">
      <c r="A32" s="8">
        <v>30</v>
      </c>
      <c r="B32" s="4" t="s">
        <v>243</v>
      </c>
      <c r="C32" s="5" t="s">
        <v>92</v>
      </c>
      <c r="D32" s="4" t="s">
        <v>469</v>
      </c>
      <c r="E32" s="61" t="s">
        <v>634</v>
      </c>
      <c r="F32" s="61">
        <v>40909</v>
      </c>
      <c r="G32" s="61">
        <v>45350</v>
      </c>
      <c r="H32" s="57" t="s">
        <v>262</v>
      </c>
      <c r="I32" s="6" t="s">
        <v>190</v>
      </c>
      <c r="J32" s="68" t="s">
        <v>698</v>
      </c>
    </row>
    <row r="33" spans="1:10" ht="127.5" customHeight="1" thickBot="1">
      <c r="A33" s="8">
        <v>31</v>
      </c>
      <c r="B33" s="5" t="s">
        <v>98</v>
      </c>
      <c r="C33" s="5" t="s">
        <v>97</v>
      </c>
      <c r="D33" s="5" t="s">
        <v>637</v>
      </c>
      <c r="E33" s="55" t="s">
        <v>622</v>
      </c>
      <c r="F33" s="55">
        <v>42139</v>
      </c>
      <c r="G33" s="55">
        <v>47617</v>
      </c>
      <c r="H33" s="57" t="s">
        <v>474</v>
      </c>
      <c r="I33" s="6" t="s">
        <v>190</v>
      </c>
      <c r="J33" s="68" t="s">
        <v>698</v>
      </c>
    </row>
    <row r="34" spans="1:10" ht="138.75" customHeight="1" thickBot="1">
      <c r="A34" s="8">
        <v>32</v>
      </c>
      <c r="B34" s="5" t="s">
        <v>100</v>
      </c>
      <c r="C34" s="5" t="s">
        <v>230</v>
      </c>
      <c r="D34" s="5" t="s">
        <v>479</v>
      </c>
      <c r="E34" s="55" t="s">
        <v>622</v>
      </c>
      <c r="F34" s="55">
        <v>39562</v>
      </c>
      <c r="G34" s="55">
        <v>45039</v>
      </c>
      <c r="H34" s="57" t="s">
        <v>206</v>
      </c>
      <c r="I34" s="66" t="s">
        <v>677</v>
      </c>
      <c r="J34" s="68" t="s">
        <v>697</v>
      </c>
    </row>
    <row r="35" spans="1:10" ht="104.25" customHeight="1" thickBot="1">
      <c r="A35" s="8">
        <v>33</v>
      </c>
      <c r="B35" s="5" t="s">
        <v>104</v>
      </c>
      <c r="C35" s="5" t="s">
        <v>103</v>
      </c>
      <c r="D35" s="5" t="s">
        <v>227</v>
      </c>
      <c r="E35" s="55" t="s">
        <v>629</v>
      </c>
      <c r="F35" s="55">
        <v>40890</v>
      </c>
      <c r="G35" s="55">
        <v>44907</v>
      </c>
      <c r="H35" s="57" t="s">
        <v>229</v>
      </c>
      <c r="I35" s="66" t="s">
        <v>677</v>
      </c>
      <c r="J35" s="68" t="s">
        <v>698</v>
      </c>
    </row>
    <row r="36" spans="1:10" ht="65.25" customHeight="1" thickBot="1">
      <c r="A36" s="8">
        <v>34</v>
      </c>
      <c r="B36" s="5" t="s">
        <v>483</v>
      </c>
      <c r="C36" s="5" t="s">
        <v>195</v>
      </c>
      <c r="D36" s="5" t="s">
        <v>480</v>
      </c>
      <c r="E36" s="55" t="s">
        <v>194</v>
      </c>
      <c r="F36" s="55">
        <v>39816</v>
      </c>
      <c r="G36" s="55">
        <v>43467</v>
      </c>
      <c r="H36" s="57" t="s">
        <v>478</v>
      </c>
      <c r="I36" s="56" t="s">
        <v>190</v>
      </c>
      <c r="J36" s="68" t="s">
        <v>698</v>
      </c>
    </row>
    <row r="37" spans="1:10" ht="62.25" customHeight="1" thickBot="1">
      <c r="A37" s="8">
        <v>35</v>
      </c>
      <c r="B37" s="5" t="s">
        <v>484</v>
      </c>
      <c r="C37" s="5" t="s">
        <v>195</v>
      </c>
      <c r="D37" s="5" t="s">
        <v>481</v>
      </c>
      <c r="E37" s="55" t="s">
        <v>194</v>
      </c>
      <c r="F37" s="55">
        <v>39816</v>
      </c>
      <c r="G37" s="55">
        <v>43467</v>
      </c>
      <c r="H37" s="57" t="s">
        <v>482</v>
      </c>
      <c r="I37" s="6" t="s">
        <v>190</v>
      </c>
      <c r="J37" s="68" t="s">
        <v>710</v>
      </c>
    </row>
    <row r="38" spans="1:10" ht="60.75" customHeight="1" thickBot="1">
      <c r="A38" s="8">
        <v>36</v>
      </c>
      <c r="B38" s="5" t="s">
        <v>108</v>
      </c>
      <c r="C38" s="5" t="s">
        <v>195</v>
      </c>
      <c r="D38" s="5" t="s">
        <v>196</v>
      </c>
      <c r="E38" s="55" t="s">
        <v>626</v>
      </c>
      <c r="F38" s="55">
        <v>41927</v>
      </c>
      <c r="G38" s="55">
        <v>43387</v>
      </c>
      <c r="H38" s="57" t="s">
        <v>678</v>
      </c>
      <c r="I38" s="56" t="s">
        <v>190</v>
      </c>
      <c r="J38" s="68" t="s">
        <v>706</v>
      </c>
    </row>
    <row r="39" spans="1:10" ht="86.25" customHeight="1" thickBot="1">
      <c r="A39" s="8">
        <v>37</v>
      </c>
      <c r="B39" s="5" t="s">
        <v>111</v>
      </c>
      <c r="C39" s="5" t="s">
        <v>110</v>
      </c>
      <c r="D39" s="62" t="s">
        <v>486</v>
      </c>
      <c r="E39" s="55" t="s">
        <v>194</v>
      </c>
      <c r="F39" s="55">
        <v>40260</v>
      </c>
      <c r="G39" s="55">
        <v>43912</v>
      </c>
      <c r="H39" s="57" t="s">
        <v>233</v>
      </c>
      <c r="I39" s="56" t="s">
        <v>190</v>
      </c>
      <c r="J39" s="68" t="s">
        <v>698</v>
      </c>
    </row>
    <row r="40" spans="1:10" ht="75" customHeight="1" thickBot="1">
      <c r="A40" s="8">
        <v>38</v>
      </c>
      <c r="B40" s="5" t="s">
        <v>114</v>
      </c>
      <c r="C40" s="5" t="s">
        <v>113</v>
      </c>
      <c r="D40" s="5" t="s">
        <v>235</v>
      </c>
      <c r="E40" s="55" t="s">
        <v>194</v>
      </c>
      <c r="F40" s="55">
        <v>39814</v>
      </c>
      <c r="G40" s="55">
        <v>43465</v>
      </c>
      <c r="H40" s="57" t="s">
        <v>234</v>
      </c>
      <c r="I40" s="6" t="s">
        <v>190</v>
      </c>
      <c r="J40" s="68" t="s">
        <v>702</v>
      </c>
    </row>
    <row r="41" spans="1:10" ht="105.75" customHeight="1" thickBot="1">
      <c r="A41" s="8">
        <v>39</v>
      </c>
      <c r="B41" s="5" t="s">
        <v>117</v>
      </c>
      <c r="C41" s="5" t="s">
        <v>116</v>
      </c>
      <c r="D41" s="60" t="s">
        <v>496</v>
      </c>
      <c r="E41" s="55" t="s">
        <v>622</v>
      </c>
      <c r="F41" s="55">
        <v>41954</v>
      </c>
      <c r="G41" s="55">
        <v>47452</v>
      </c>
      <c r="H41" s="57" t="s">
        <v>236</v>
      </c>
      <c r="I41" s="6" t="s">
        <v>190</v>
      </c>
      <c r="J41" s="68" t="s">
        <v>698</v>
      </c>
    </row>
    <row r="42" spans="1:10" ht="93" customHeight="1" thickBot="1">
      <c r="A42" s="8">
        <v>40</v>
      </c>
      <c r="B42" s="4" t="s">
        <v>120</v>
      </c>
      <c r="C42" s="4" t="s">
        <v>119</v>
      </c>
      <c r="D42" s="4" t="s">
        <v>502</v>
      </c>
      <c r="E42" s="61" t="s">
        <v>194</v>
      </c>
      <c r="F42" s="61">
        <v>40918</v>
      </c>
      <c r="G42" s="61">
        <v>44570</v>
      </c>
      <c r="H42" s="56" t="s">
        <v>679</v>
      </c>
      <c r="I42" s="56" t="s">
        <v>190</v>
      </c>
      <c r="J42" s="68" t="s">
        <v>697</v>
      </c>
    </row>
    <row r="43" spans="1:10" ht="99.75" customHeight="1" thickBot="1">
      <c r="A43" s="8">
        <v>41</v>
      </c>
      <c r="B43" s="5" t="s">
        <v>123</v>
      </c>
      <c r="C43" s="5" t="s">
        <v>122</v>
      </c>
      <c r="D43" s="5" t="s">
        <v>510</v>
      </c>
      <c r="E43" s="55" t="s">
        <v>622</v>
      </c>
      <c r="F43" s="55">
        <v>39814</v>
      </c>
      <c r="G43" s="55">
        <v>45291</v>
      </c>
      <c r="H43" s="57" t="s">
        <v>237</v>
      </c>
      <c r="I43" s="6" t="s">
        <v>190</v>
      </c>
      <c r="J43" s="68" t="s">
        <v>698</v>
      </c>
    </row>
    <row r="44" spans="1:10" ht="84.75" customHeight="1" thickBot="1">
      <c r="A44" s="8">
        <v>42</v>
      </c>
      <c r="B44" s="5" t="s">
        <v>127</v>
      </c>
      <c r="C44" s="5" t="s">
        <v>126</v>
      </c>
      <c r="D44" s="5" t="s">
        <v>512</v>
      </c>
      <c r="E44" s="55" t="s">
        <v>194</v>
      </c>
      <c r="F44" s="55">
        <v>39814</v>
      </c>
      <c r="G44" s="55">
        <v>43465</v>
      </c>
      <c r="H44" s="57" t="s">
        <v>513</v>
      </c>
      <c r="I44" s="56" t="s">
        <v>190</v>
      </c>
      <c r="J44" s="68" t="s">
        <v>702</v>
      </c>
    </row>
    <row r="45" spans="1:10" ht="108" customHeight="1" thickBot="1">
      <c r="A45" s="8">
        <v>43</v>
      </c>
      <c r="B45" s="5" t="s">
        <v>247</v>
      </c>
      <c r="C45" s="5" t="s">
        <v>129</v>
      </c>
      <c r="D45" s="5" t="s">
        <v>245</v>
      </c>
      <c r="E45" s="5" t="s">
        <v>194</v>
      </c>
      <c r="F45" s="55">
        <v>39445</v>
      </c>
      <c r="G45" s="55">
        <v>43097</v>
      </c>
      <c r="H45" s="57" t="s">
        <v>244</v>
      </c>
      <c r="I45" s="56" t="s">
        <v>661</v>
      </c>
      <c r="J45" s="68" t="s">
        <v>707</v>
      </c>
    </row>
    <row r="46" spans="1:10" ht="71.25" customHeight="1" thickBot="1">
      <c r="A46" s="8">
        <v>44</v>
      </c>
      <c r="B46" s="5" t="s">
        <v>515</v>
      </c>
      <c r="C46" s="5" t="s">
        <v>192</v>
      </c>
      <c r="D46" s="5" t="s">
        <v>514</v>
      </c>
      <c r="E46" s="55" t="s">
        <v>194</v>
      </c>
      <c r="F46" s="55">
        <v>40365</v>
      </c>
      <c r="G46" s="55">
        <v>44017</v>
      </c>
      <c r="H46" s="57" t="s">
        <v>516</v>
      </c>
      <c r="I46" s="56" t="s">
        <v>190</v>
      </c>
      <c r="J46" s="68" t="s">
        <v>698</v>
      </c>
    </row>
    <row r="47" spans="1:10" ht="86.25" customHeight="1" thickBot="1">
      <c r="A47" s="8">
        <v>45</v>
      </c>
      <c r="B47" s="5" t="s">
        <v>517</v>
      </c>
      <c r="C47" s="5" t="s">
        <v>135</v>
      </c>
      <c r="D47" s="5" t="s">
        <v>225</v>
      </c>
      <c r="E47" s="55" t="s">
        <v>194</v>
      </c>
      <c r="F47" s="55">
        <v>39525</v>
      </c>
      <c r="G47" s="55">
        <v>43176</v>
      </c>
      <c r="H47" s="57" t="s">
        <v>275</v>
      </c>
      <c r="I47" s="6" t="s">
        <v>661</v>
      </c>
      <c r="J47" s="68" t="s">
        <v>699</v>
      </c>
    </row>
    <row r="48" spans="1:10" ht="73.5" customHeight="1" thickBot="1">
      <c r="A48" s="8">
        <v>46</v>
      </c>
      <c r="B48" s="5" t="s">
        <v>518</v>
      </c>
      <c r="C48" s="5" t="s">
        <v>135</v>
      </c>
      <c r="D48" s="5" t="s">
        <v>268</v>
      </c>
      <c r="E48" s="55" t="s">
        <v>194</v>
      </c>
      <c r="F48" s="55">
        <v>39429</v>
      </c>
      <c r="G48" s="55">
        <v>43176</v>
      </c>
      <c r="H48" s="57" t="s">
        <v>276</v>
      </c>
      <c r="I48" s="6" t="s">
        <v>661</v>
      </c>
      <c r="J48" s="68" t="s">
        <v>699</v>
      </c>
    </row>
    <row r="49" spans="1:10" ht="107.25" customHeight="1" thickBot="1">
      <c r="A49" s="8">
        <v>47</v>
      </c>
      <c r="B49" s="5" t="s">
        <v>138</v>
      </c>
      <c r="C49" s="5" t="s">
        <v>137</v>
      </c>
      <c r="D49" s="4" t="s">
        <v>523</v>
      </c>
      <c r="E49" s="55" t="s">
        <v>622</v>
      </c>
      <c r="F49" s="55">
        <v>40387</v>
      </c>
      <c r="G49" s="55">
        <v>45865</v>
      </c>
      <c r="H49" s="57" t="s">
        <v>522</v>
      </c>
      <c r="I49" s="56" t="s">
        <v>190</v>
      </c>
      <c r="J49" s="68" t="s">
        <v>698</v>
      </c>
    </row>
    <row r="50" spans="1:10" ht="90.75" customHeight="1" thickBot="1">
      <c r="A50" s="8">
        <v>48</v>
      </c>
      <c r="B50" s="5" t="s">
        <v>141</v>
      </c>
      <c r="C50" s="5" t="s">
        <v>251</v>
      </c>
      <c r="D50" s="5" t="s">
        <v>526</v>
      </c>
      <c r="E50" s="55" t="s">
        <v>622</v>
      </c>
      <c r="F50" s="55">
        <v>40808</v>
      </c>
      <c r="G50" s="55">
        <v>46286</v>
      </c>
      <c r="H50" s="57" t="s">
        <v>252</v>
      </c>
      <c r="I50" s="56" t="s">
        <v>190</v>
      </c>
      <c r="J50" s="68" t="s">
        <v>698</v>
      </c>
    </row>
    <row r="51" spans="1:10" ht="76.5" customHeight="1" thickBot="1">
      <c r="A51" s="8">
        <v>49</v>
      </c>
      <c r="B51" s="5" t="s">
        <v>144</v>
      </c>
      <c r="C51" s="5" t="s">
        <v>260</v>
      </c>
      <c r="D51" s="5" t="s">
        <v>249</v>
      </c>
      <c r="E51" s="55" t="s">
        <v>194</v>
      </c>
      <c r="F51" s="55">
        <v>40870</v>
      </c>
      <c r="G51" s="55">
        <v>44522</v>
      </c>
      <c r="H51" s="57" t="s">
        <v>532</v>
      </c>
      <c r="I51" s="56" t="s">
        <v>190</v>
      </c>
      <c r="J51" s="68" t="s">
        <v>708</v>
      </c>
    </row>
    <row r="52" spans="1:10" ht="62.25" customHeight="1" thickBot="1">
      <c r="A52" s="8">
        <v>50</v>
      </c>
      <c r="B52" s="5" t="s">
        <v>146</v>
      </c>
      <c r="C52" s="5" t="s">
        <v>250</v>
      </c>
      <c r="D52" s="5" t="s">
        <v>533</v>
      </c>
      <c r="E52" s="55" t="s">
        <v>622</v>
      </c>
      <c r="F52" s="55">
        <v>40602</v>
      </c>
      <c r="G52" s="55">
        <v>46080</v>
      </c>
      <c r="H52" s="57" t="s">
        <v>534</v>
      </c>
      <c r="I52" s="56" t="s">
        <v>190</v>
      </c>
      <c r="J52" s="68" t="s">
        <v>402</v>
      </c>
    </row>
    <row r="53" spans="1:10" ht="87" customHeight="1" thickBot="1">
      <c r="A53" s="8">
        <v>51</v>
      </c>
      <c r="B53" s="5" t="s">
        <v>148</v>
      </c>
      <c r="C53" s="60" t="s">
        <v>254</v>
      </c>
      <c r="D53" s="5" t="s">
        <v>255</v>
      </c>
      <c r="E53" s="55" t="s">
        <v>625</v>
      </c>
      <c r="F53" s="55">
        <v>36825</v>
      </c>
      <c r="G53" s="55">
        <v>37189</v>
      </c>
      <c r="H53" s="56" t="s">
        <v>206</v>
      </c>
      <c r="I53" s="56" t="s">
        <v>661</v>
      </c>
      <c r="J53" s="68" t="s">
        <v>709</v>
      </c>
    </row>
    <row r="54" spans="1:10" ht="101.25" customHeight="1" thickBot="1">
      <c r="A54" s="8">
        <v>52</v>
      </c>
      <c r="B54" s="5" t="s">
        <v>153</v>
      </c>
      <c r="C54" s="5" t="s">
        <v>152</v>
      </c>
      <c r="D54" s="5" t="s">
        <v>540</v>
      </c>
      <c r="E54" s="55" t="s">
        <v>622</v>
      </c>
      <c r="F54" s="55">
        <v>42139</v>
      </c>
      <c r="G54" s="55">
        <v>47617</v>
      </c>
      <c r="H54" s="57" t="s">
        <v>538</v>
      </c>
      <c r="I54" s="56" t="s">
        <v>190</v>
      </c>
      <c r="J54" s="68" t="s">
        <v>698</v>
      </c>
    </row>
    <row r="55" spans="1:10" ht="102" customHeight="1" thickBot="1">
      <c r="A55" s="8">
        <v>53</v>
      </c>
      <c r="B55" s="5" t="s">
        <v>541</v>
      </c>
      <c r="C55" s="5" t="s">
        <v>253</v>
      </c>
      <c r="D55" s="5" t="s">
        <v>543</v>
      </c>
      <c r="E55" s="55" t="s">
        <v>622</v>
      </c>
      <c r="F55" s="55">
        <v>39434</v>
      </c>
      <c r="G55" s="55">
        <v>44912</v>
      </c>
      <c r="H55" s="57" t="s">
        <v>680</v>
      </c>
      <c r="I55" s="6" t="s">
        <v>190</v>
      </c>
      <c r="J55" s="68" t="s">
        <v>698</v>
      </c>
    </row>
    <row r="56" spans="1:10" ht="114" customHeight="1" thickBot="1">
      <c r="A56" s="8">
        <v>54</v>
      </c>
      <c r="B56" s="5" t="s">
        <v>157</v>
      </c>
      <c r="C56" s="72" t="s">
        <v>156</v>
      </c>
      <c r="D56" s="72" t="s">
        <v>545</v>
      </c>
      <c r="E56" s="73" t="s">
        <v>622</v>
      </c>
      <c r="F56" s="73">
        <v>40725</v>
      </c>
      <c r="G56" s="73">
        <v>46203</v>
      </c>
      <c r="H56" s="74" t="s">
        <v>544</v>
      </c>
      <c r="I56" s="75" t="s">
        <v>190</v>
      </c>
      <c r="J56" s="76" t="s">
        <v>698</v>
      </c>
    </row>
    <row r="57" spans="1:10" ht="34.5" customHeight="1" thickBot="1">
      <c r="A57" s="8">
        <v>55</v>
      </c>
      <c r="B57" s="71" t="s">
        <v>158</v>
      </c>
      <c r="C57" s="572" t="s">
        <v>681</v>
      </c>
      <c r="D57" s="573"/>
      <c r="E57" s="573"/>
      <c r="F57" s="573"/>
      <c r="G57" s="573"/>
      <c r="H57" s="573"/>
      <c r="I57" s="573"/>
      <c r="J57" s="574"/>
    </row>
    <row r="58" spans="1:10" ht="85.5" customHeight="1" thickBot="1">
      <c r="A58" s="8">
        <v>56</v>
      </c>
      <c r="B58" s="5" t="s">
        <v>551</v>
      </c>
      <c r="C58" s="77" t="s">
        <v>278</v>
      </c>
      <c r="D58" s="77" t="s">
        <v>549</v>
      </c>
      <c r="E58" s="78" t="s">
        <v>622</v>
      </c>
      <c r="F58" s="78">
        <v>39783</v>
      </c>
      <c r="G58" s="78">
        <v>45260</v>
      </c>
      <c r="H58" s="79" t="s">
        <v>265</v>
      </c>
      <c r="I58" s="80" t="s">
        <v>190</v>
      </c>
      <c r="J58" s="76" t="s">
        <v>698</v>
      </c>
    </row>
    <row r="59" spans="1:10" ht="265.5" customHeight="1" thickBot="1">
      <c r="A59" s="8">
        <v>57</v>
      </c>
      <c r="B59" s="62" t="s">
        <v>682</v>
      </c>
      <c r="C59" s="5" t="s">
        <v>161</v>
      </c>
      <c r="D59" s="5" t="s">
        <v>554</v>
      </c>
      <c r="E59" s="55" t="s">
        <v>628</v>
      </c>
      <c r="F59" s="55">
        <v>39850</v>
      </c>
      <c r="G59" s="55">
        <v>42405</v>
      </c>
      <c r="H59" s="57" t="s">
        <v>555</v>
      </c>
      <c r="I59" s="56" t="s">
        <v>189</v>
      </c>
      <c r="J59" s="68" t="s">
        <v>699</v>
      </c>
    </row>
    <row r="60" spans="1:10" ht="102.75" customHeight="1" thickBot="1">
      <c r="A60" s="8">
        <v>58</v>
      </c>
      <c r="B60" s="10" t="s">
        <v>564</v>
      </c>
      <c r="C60" s="10" t="s">
        <v>164</v>
      </c>
      <c r="D60" s="5" t="s">
        <v>558</v>
      </c>
      <c r="E60" s="55" t="s">
        <v>622</v>
      </c>
      <c r="F60" s="63">
        <v>41608</v>
      </c>
      <c r="G60" s="55">
        <v>47086</v>
      </c>
      <c r="H60" s="57" t="s">
        <v>258</v>
      </c>
      <c r="I60" s="6" t="s">
        <v>190</v>
      </c>
      <c r="J60" s="68" t="s">
        <v>698</v>
      </c>
    </row>
    <row r="61" spans="1:10" ht="81" customHeight="1" thickBot="1">
      <c r="A61" s="8">
        <v>59</v>
      </c>
      <c r="B61" s="5" t="s">
        <v>132</v>
      </c>
      <c r="C61" s="55" t="s">
        <v>683</v>
      </c>
      <c r="D61" s="55" t="s">
        <v>684</v>
      </c>
      <c r="E61" s="63" t="s">
        <v>627</v>
      </c>
      <c r="F61" s="63">
        <v>43109</v>
      </c>
      <c r="G61" s="63">
        <v>44934</v>
      </c>
      <c r="H61" s="57" t="s">
        <v>685</v>
      </c>
      <c r="I61" s="56" t="s">
        <v>190</v>
      </c>
      <c r="J61" s="67"/>
    </row>
    <row r="62" spans="1:10" ht="70.5" customHeight="1" thickBot="1">
      <c r="A62" s="8">
        <v>60</v>
      </c>
      <c r="B62" s="5" t="s">
        <v>168</v>
      </c>
      <c r="C62" s="5" t="s">
        <v>167</v>
      </c>
      <c r="D62" s="5" t="s">
        <v>586</v>
      </c>
      <c r="E62" s="61" t="s">
        <v>624</v>
      </c>
      <c r="F62" s="55">
        <v>42991</v>
      </c>
      <c r="G62" s="61">
        <v>43536</v>
      </c>
      <c r="H62" s="57" t="s">
        <v>590</v>
      </c>
      <c r="I62" s="56" t="s">
        <v>190</v>
      </c>
      <c r="J62" s="67"/>
    </row>
    <row r="63" spans="1:10" ht="27" customHeight="1" thickBot="1">
      <c r="A63" s="8">
        <v>61</v>
      </c>
      <c r="B63" s="6" t="s">
        <v>169</v>
      </c>
      <c r="C63" s="566" t="s">
        <v>686</v>
      </c>
      <c r="D63" s="567"/>
      <c r="E63" s="567"/>
      <c r="F63" s="567"/>
      <c r="G63" s="567"/>
      <c r="H63" s="567"/>
      <c r="I63" s="567"/>
      <c r="J63" s="67"/>
    </row>
    <row r="64" spans="1:10" ht="36" customHeight="1" thickBot="1">
      <c r="A64" s="8">
        <v>62</v>
      </c>
      <c r="B64" s="6" t="s">
        <v>566</v>
      </c>
      <c r="C64" s="566" t="s">
        <v>686</v>
      </c>
      <c r="D64" s="567"/>
      <c r="E64" s="567"/>
      <c r="F64" s="567"/>
      <c r="G64" s="567"/>
      <c r="H64" s="567"/>
      <c r="I64" s="567"/>
      <c r="J64" s="67"/>
    </row>
    <row r="65" spans="1:10" ht="31.5" customHeight="1" thickBot="1">
      <c r="A65" s="8">
        <v>63</v>
      </c>
      <c r="B65" s="6" t="s">
        <v>170</v>
      </c>
      <c r="C65" s="566" t="s">
        <v>686</v>
      </c>
      <c r="D65" s="567"/>
      <c r="E65" s="567"/>
      <c r="F65" s="567"/>
      <c r="G65" s="567"/>
      <c r="H65" s="567"/>
      <c r="I65" s="568"/>
      <c r="J65" s="67"/>
    </row>
    <row r="66" spans="1:10" ht="73.5" customHeight="1" thickBot="1">
      <c r="A66" s="8">
        <v>64</v>
      </c>
      <c r="B66" s="6" t="s">
        <v>171</v>
      </c>
      <c r="C66" s="4" t="s">
        <v>400</v>
      </c>
      <c r="D66" s="4" t="s">
        <v>410</v>
      </c>
      <c r="E66" s="61" t="s">
        <v>624</v>
      </c>
      <c r="F66" s="64">
        <v>42968</v>
      </c>
      <c r="G66" s="61">
        <v>43516</v>
      </c>
      <c r="H66" s="81" t="s">
        <v>398</v>
      </c>
      <c r="I66" s="56" t="s">
        <v>190</v>
      </c>
      <c r="J66" s="67"/>
    </row>
    <row r="67" spans="1:10" ht="37.5" customHeight="1" thickBot="1">
      <c r="A67" s="8">
        <v>65</v>
      </c>
      <c r="B67" s="4" t="s">
        <v>687</v>
      </c>
      <c r="C67" s="575" t="s">
        <v>271</v>
      </c>
      <c r="D67" s="576"/>
      <c r="E67" s="576"/>
      <c r="F67" s="576"/>
      <c r="G67" s="576"/>
      <c r="H67" s="576"/>
      <c r="I67" s="577"/>
      <c r="J67" s="67"/>
    </row>
    <row r="68" spans="1:10" ht="90.75" customHeight="1" thickBot="1">
      <c r="A68" s="8">
        <v>66</v>
      </c>
      <c r="B68" s="4" t="s">
        <v>174</v>
      </c>
      <c r="C68" s="4" t="s">
        <v>173</v>
      </c>
      <c r="D68" s="4" t="s">
        <v>569</v>
      </c>
      <c r="E68" s="61" t="s">
        <v>622</v>
      </c>
      <c r="F68" s="61">
        <v>41970</v>
      </c>
      <c r="G68" s="61">
        <v>47448</v>
      </c>
      <c r="H68" s="81" t="s">
        <v>256</v>
      </c>
      <c r="I68" s="56" t="s">
        <v>190</v>
      </c>
      <c r="J68" s="68" t="s">
        <v>698</v>
      </c>
    </row>
    <row r="69" spans="1:10" ht="25.5" customHeight="1" thickBot="1">
      <c r="A69" s="8">
        <v>67</v>
      </c>
      <c r="B69" s="4" t="s">
        <v>176</v>
      </c>
      <c r="C69" s="566" t="s">
        <v>660</v>
      </c>
      <c r="D69" s="567"/>
      <c r="E69" s="567"/>
      <c r="F69" s="567"/>
      <c r="G69" s="567"/>
      <c r="H69" s="567"/>
      <c r="I69" s="568"/>
      <c r="J69" s="67"/>
    </row>
    <row r="70" spans="1:10" ht="35.25" customHeight="1" thickBot="1">
      <c r="A70" s="8">
        <v>68</v>
      </c>
      <c r="B70" s="4" t="s">
        <v>177</v>
      </c>
      <c r="C70" s="566" t="s">
        <v>660</v>
      </c>
      <c r="D70" s="567"/>
      <c r="E70" s="567"/>
      <c r="F70" s="567"/>
      <c r="G70" s="567"/>
      <c r="H70" s="567"/>
      <c r="I70" s="568"/>
      <c r="J70" s="67"/>
    </row>
    <row r="71" spans="1:10" ht="30.75" customHeight="1" thickBot="1">
      <c r="A71" s="8">
        <v>69</v>
      </c>
      <c r="B71" s="4" t="s">
        <v>179</v>
      </c>
      <c r="C71" s="566" t="s">
        <v>688</v>
      </c>
      <c r="D71" s="567"/>
      <c r="E71" s="567"/>
      <c r="F71" s="567"/>
      <c r="G71" s="567"/>
      <c r="H71" s="567"/>
      <c r="I71" s="568"/>
      <c r="J71" s="67"/>
    </row>
    <row r="72" spans="1:10" ht="75" customHeight="1" thickBot="1">
      <c r="A72" s="8">
        <v>70</v>
      </c>
      <c r="B72" s="6" t="s">
        <v>182</v>
      </c>
      <c r="C72" s="4" t="s">
        <v>181</v>
      </c>
      <c r="D72" s="4" t="s">
        <v>689</v>
      </c>
      <c r="E72" s="61" t="s">
        <v>193</v>
      </c>
      <c r="F72" s="64">
        <v>43191</v>
      </c>
      <c r="G72" s="61">
        <v>43921</v>
      </c>
      <c r="H72" s="57" t="s">
        <v>690</v>
      </c>
      <c r="I72" s="56" t="s">
        <v>190</v>
      </c>
      <c r="J72" s="67"/>
    </row>
    <row r="73" spans="1:10" ht="84" customHeight="1" thickBot="1">
      <c r="A73" s="8">
        <v>71</v>
      </c>
      <c r="B73" s="4" t="s">
        <v>183</v>
      </c>
      <c r="C73" s="4" t="s">
        <v>280</v>
      </c>
      <c r="D73" s="4" t="s">
        <v>581</v>
      </c>
      <c r="E73" s="61" t="s">
        <v>624</v>
      </c>
      <c r="F73" s="61">
        <v>42872</v>
      </c>
      <c r="G73" s="61">
        <v>43420</v>
      </c>
      <c r="H73" s="57" t="s">
        <v>281</v>
      </c>
      <c r="I73" s="56" t="s">
        <v>190</v>
      </c>
      <c r="J73" s="68" t="s">
        <v>711</v>
      </c>
    </row>
    <row r="74" spans="1:10" ht="90.75" customHeight="1" thickBot="1">
      <c r="A74" s="8">
        <v>72</v>
      </c>
      <c r="B74" s="4" t="s">
        <v>186</v>
      </c>
      <c r="C74" s="4" t="s">
        <v>185</v>
      </c>
      <c r="D74" s="4" t="s">
        <v>238</v>
      </c>
      <c r="E74" s="61" t="s">
        <v>622</v>
      </c>
      <c r="F74" s="61">
        <v>42139</v>
      </c>
      <c r="G74" s="61">
        <v>47617</v>
      </c>
      <c r="H74" s="57" t="s">
        <v>579</v>
      </c>
      <c r="I74" s="56" t="s">
        <v>190</v>
      </c>
      <c r="J74" s="68" t="s">
        <v>698</v>
      </c>
    </row>
    <row r="75" spans="1:10" ht="74.25" customHeight="1" thickBot="1">
      <c r="A75" s="8">
        <v>73</v>
      </c>
      <c r="B75" s="4" t="s">
        <v>239</v>
      </c>
      <c r="C75" s="4" t="s">
        <v>185</v>
      </c>
      <c r="D75" s="4" t="s">
        <v>240</v>
      </c>
      <c r="E75" s="61" t="s">
        <v>622</v>
      </c>
      <c r="F75" s="61">
        <v>42104</v>
      </c>
      <c r="G75" s="61">
        <v>47584</v>
      </c>
      <c r="H75" s="57" t="s">
        <v>578</v>
      </c>
      <c r="I75" s="56" t="s">
        <v>190</v>
      </c>
      <c r="J75" s="68" t="s">
        <v>698</v>
      </c>
    </row>
    <row r="76" spans="1:10" ht="78" customHeight="1" thickBot="1">
      <c r="A76" s="8">
        <v>74</v>
      </c>
      <c r="B76" s="6" t="s">
        <v>282</v>
      </c>
      <c r="C76" s="4" t="s">
        <v>187</v>
      </c>
      <c r="D76" s="65" t="s">
        <v>584</v>
      </c>
      <c r="E76" s="61" t="s">
        <v>622</v>
      </c>
      <c r="F76" s="64">
        <v>42096</v>
      </c>
      <c r="G76" s="61">
        <v>47574</v>
      </c>
      <c r="H76" s="57" t="s">
        <v>583</v>
      </c>
      <c r="I76" s="6" t="s">
        <v>190</v>
      </c>
      <c r="J76" s="68" t="s">
        <v>698</v>
      </c>
    </row>
    <row r="77" spans="1:10" ht="77.25" customHeight="1" thickBot="1">
      <c r="A77" s="8">
        <v>75</v>
      </c>
      <c r="B77" s="4" t="s">
        <v>691</v>
      </c>
      <c r="C77" s="4" t="s">
        <v>631</v>
      </c>
      <c r="D77" s="4" t="s">
        <v>692</v>
      </c>
      <c r="E77" s="61" t="s">
        <v>693</v>
      </c>
      <c r="F77" s="64">
        <v>42689</v>
      </c>
      <c r="G77" s="61">
        <v>45059</v>
      </c>
      <c r="H77" s="57" t="s">
        <v>694</v>
      </c>
      <c r="I77" s="56" t="s">
        <v>190</v>
      </c>
      <c r="J77" s="67"/>
    </row>
    <row r="78" spans="1:10" ht="57" customHeight="1" thickBot="1">
      <c r="A78" s="8">
        <v>76</v>
      </c>
      <c r="B78" s="4" t="s">
        <v>391</v>
      </c>
      <c r="C78" s="4" t="s">
        <v>191</v>
      </c>
      <c r="D78" s="4" t="s">
        <v>695</v>
      </c>
      <c r="E78" s="61" t="s">
        <v>624</v>
      </c>
      <c r="F78" s="64">
        <v>42920</v>
      </c>
      <c r="G78" s="61">
        <v>43468</v>
      </c>
      <c r="H78" s="57" t="s">
        <v>696</v>
      </c>
      <c r="I78" s="56" t="s">
        <v>190</v>
      </c>
      <c r="J78" s="67"/>
    </row>
    <row r="79" spans="1:10" ht="59.25" customHeight="1" thickBot="1">
      <c r="A79" s="8">
        <v>77</v>
      </c>
      <c r="B79" s="6" t="s">
        <v>592</v>
      </c>
      <c r="C79" s="575" t="s">
        <v>593</v>
      </c>
      <c r="D79" s="576"/>
      <c r="E79" s="576"/>
      <c r="F79" s="576"/>
      <c r="G79" s="576"/>
      <c r="H79" s="576"/>
      <c r="I79" s="576"/>
      <c r="J79" s="67"/>
    </row>
    <row r="80" spans="1:10" ht="55.5" customHeight="1" thickBot="1">
      <c r="A80" s="8">
        <v>78</v>
      </c>
      <c r="B80" s="26" t="s">
        <v>638</v>
      </c>
      <c r="C80" s="26" t="s">
        <v>640</v>
      </c>
      <c r="D80" s="27" t="s">
        <v>641</v>
      </c>
      <c r="E80" s="20">
        <v>43069</v>
      </c>
      <c r="F80" s="20">
        <v>43614</v>
      </c>
      <c r="G80" s="20" t="s">
        <v>624</v>
      </c>
      <c r="H80" s="30" t="s">
        <v>645</v>
      </c>
      <c r="I80" s="31" t="s">
        <v>190</v>
      </c>
      <c r="J80" s="67"/>
    </row>
  </sheetData>
  <autoFilter ref="A2:H79"/>
  <mergeCells count="11">
    <mergeCell ref="C67:I67"/>
    <mergeCell ref="C69:I69"/>
    <mergeCell ref="C70:I70"/>
    <mergeCell ref="C71:I71"/>
    <mergeCell ref="C79:I79"/>
    <mergeCell ref="A1:J1"/>
    <mergeCell ref="C65:I65"/>
    <mergeCell ref="C63:I63"/>
    <mergeCell ref="C64:I64"/>
    <mergeCell ref="C10:J10"/>
    <mergeCell ref="C57:J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Normal="100" workbookViewId="0">
      <selection activeCell="B55" sqref="B55"/>
    </sheetView>
  </sheetViews>
  <sheetFormatPr baseColWidth="10" defaultRowHeight="47.25" customHeight="1"/>
  <cols>
    <col min="1" max="1" width="5.28515625" style="18" customWidth="1"/>
    <col min="2" max="2" width="16.28515625" style="1" customWidth="1"/>
    <col min="3" max="3" width="21.42578125" style="1" customWidth="1"/>
    <col min="4" max="4" width="14.28515625" style="1" customWidth="1"/>
    <col min="5" max="5" width="17.28515625" style="1" customWidth="1"/>
    <col min="6" max="6" width="15.28515625" style="1" customWidth="1"/>
    <col min="7" max="8" width="12.5703125" style="3" customWidth="1"/>
    <col min="9" max="9" width="13.5703125" style="3" customWidth="1"/>
    <col min="10" max="10" width="14" style="3" customWidth="1"/>
    <col min="11" max="11" width="16.42578125" style="3" customWidth="1"/>
    <col min="12" max="12" width="14.42578125" style="3" customWidth="1"/>
    <col min="13" max="13" width="15.28515625" style="1" customWidth="1"/>
    <col min="14" max="14" width="14.140625" style="7" customWidth="1"/>
    <col min="15" max="15" width="17.140625" style="1" customWidth="1"/>
    <col min="16" max="16384" width="11.42578125" style="1"/>
  </cols>
  <sheetData>
    <row r="1" spans="1:15" ht="47.25" customHeight="1">
      <c r="A1" s="578" t="s">
        <v>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9"/>
      <c r="O1" s="578"/>
    </row>
    <row r="2" spans="1:15" s="3" customFormat="1" ht="60.75" customHeight="1">
      <c r="A2" s="15" t="s">
        <v>0</v>
      </c>
      <c r="B2" s="2" t="s">
        <v>5</v>
      </c>
      <c r="C2" s="15" t="s">
        <v>4</v>
      </c>
      <c r="D2" s="15" t="s">
        <v>188</v>
      </c>
      <c r="E2" s="15" t="s">
        <v>199</v>
      </c>
      <c r="F2" s="15" t="s">
        <v>200</v>
      </c>
      <c r="G2" s="15" t="s">
        <v>201</v>
      </c>
      <c r="H2" s="15" t="s">
        <v>621</v>
      </c>
      <c r="I2" s="15" t="s">
        <v>287</v>
      </c>
      <c r="J2" s="15" t="s">
        <v>288</v>
      </c>
      <c r="K2" s="15" t="s">
        <v>202</v>
      </c>
      <c r="L2" s="15" t="s">
        <v>298</v>
      </c>
      <c r="M2" s="11" t="s">
        <v>203</v>
      </c>
      <c r="N2" s="11" t="s">
        <v>204</v>
      </c>
      <c r="O2" s="11" t="s">
        <v>204</v>
      </c>
    </row>
    <row r="3" spans="1:15" ht="75" customHeight="1">
      <c r="A3" s="16">
        <v>1</v>
      </c>
      <c r="B3" s="5" t="s">
        <v>585</v>
      </c>
      <c r="C3" s="26" t="s">
        <v>6</v>
      </c>
      <c r="D3" s="26" t="s">
        <v>7</v>
      </c>
      <c r="E3" s="26" t="s">
        <v>205</v>
      </c>
      <c r="F3" s="20">
        <v>39434</v>
      </c>
      <c r="G3" s="20">
        <v>43086</v>
      </c>
      <c r="H3" s="20" t="s">
        <v>194</v>
      </c>
      <c r="I3" s="26" t="s">
        <v>388</v>
      </c>
      <c r="J3" s="26" t="s">
        <v>594</v>
      </c>
      <c r="K3" s="26" t="s">
        <v>493</v>
      </c>
      <c r="L3" s="26" t="s">
        <v>386</v>
      </c>
      <c r="M3" s="14" t="s">
        <v>206</v>
      </c>
      <c r="N3" s="13" t="s">
        <v>190</v>
      </c>
      <c r="O3" s="14"/>
    </row>
    <row r="4" spans="1:15" ht="76.5">
      <c r="A4" s="16">
        <v>2</v>
      </c>
      <c r="B4" s="5" t="s">
        <v>11</v>
      </c>
      <c r="C4" s="12" t="s">
        <v>9</v>
      </c>
      <c r="D4" s="26" t="s">
        <v>10</v>
      </c>
      <c r="E4" s="26" t="s">
        <v>207</v>
      </c>
      <c r="F4" s="20">
        <v>40665</v>
      </c>
      <c r="G4" s="20">
        <v>44317</v>
      </c>
      <c r="H4" s="20" t="s">
        <v>194</v>
      </c>
      <c r="I4" s="33" t="s">
        <v>289</v>
      </c>
      <c r="J4" s="34" t="s">
        <v>12</v>
      </c>
      <c r="K4" s="35" t="s">
        <v>208</v>
      </c>
      <c r="L4" s="35" t="s">
        <v>290</v>
      </c>
      <c r="M4" s="12" t="s">
        <v>591</v>
      </c>
      <c r="N4" s="13" t="s">
        <v>190</v>
      </c>
      <c r="O4" s="14"/>
    </row>
    <row r="5" spans="1:15" ht="76.5">
      <c r="A5" s="17">
        <v>3</v>
      </c>
      <c r="B5" s="5" t="s">
        <v>11</v>
      </c>
      <c r="C5" s="12" t="s">
        <v>9</v>
      </c>
      <c r="D5" s="26" t="s">
        <v>10</v>
      </c>
      <c r="E5" s="26" t="s">
        <v>209</v>
      </c>
      <c r="F5" s="20">
        <v>40254</v>
      </c>
      <c r="G5" s="20">
        <v>43906</v>
      </c>
      <c r="H5" s="20" t="s">
        <v>194</v>
      </c>
      <c r="I5" s="20" t="s">
        <v>291</v>
      </c>
      <c r="J5" s="12" t="s">
        <v>8</v>
      </c>
      <c r="K5" s="26" t="s">
        <v>210</v>
      </c>
      <c r="L5" s="26" t="s">
        <v>292</v>
      </c>
      <c r="M5" s="12" t="s">
        <v>293</v>
      </c>
      <c r="N5" s="13" t="s">
        <v>190</v>
      </c>
      <c r="O5" s="14"/>
    </row>
    <row r="6" spans="1:15" ht="101.25" customHeight="1">
      <c r="A6" s="16">
        <v>4</v>
      </c>
      <c r="B6" s="5" t="s">
        <v>15</v>
      </c>
      <c r="C6" s="12" t="s">
        <v>13</v>
      </c>
      <c r="D6" s="26" t="s">
        <v>14</v>
      </c>
      <c r="E6" s="26" t="s">
        <v>596</v>
      </c>
      <c r="F6" s="20">
        <v>40335</v>
      </c>
      <c r="G6" s="26" t="s">
        <v>595</v>
      </c>
      <c r="H6" s="26" t="s">
        <v>194</v>
      </c>
      <c r="I6" s="26" t="s">
        <v>597</v>
      </c>
      <c r="J6" s="12" t="s">
        <v>485</v>
      </c>
      <c r="K6" s="36" t="s">
        <v>598</v>
      </c>
      <c r="L6" s="36" t="s">
        <v>599</v>
      </c>
      <c r="M6" s="12" t="s">
        <v>635</v>
      </c>
      <c r="N6" s="13" t="s">
        <v>190</v>
      </c>
      <c r="O6" s="12" t="s">
        <v>600</v>
      </c>
    </row>
    <row r="7" spans="1:15" ht="100.5" customHeight="1">
      <c r="A7" s="16">
        <v>5</v>
      </c>
      <c r="B7" s="5" t="s">
        <v>18</v>
      </c>
      <c r="C7" s="12" t="s">
        <v>16</v>
      </c>
      <c r="D7" s="26" t="s">
        <v>17</v>
      </c>
      <c r="E7" s="26" t="s">
        <v>601</v>
      </c>
      <c r="F7" s="20">
        <v>40617</v>
      </c>
      <c r="G7" s="20">
        <v>46095</v>
      </c>
      <c r="H7" s="20" t="s">
        <v>622</v>
      </c>
      <c r="I7" s="20" t="s">
        <v>285</v>
      </c>
      <c r="J7" s="37" t="s">
        <v>519</v>
      </c>
      <c r="K7" s="35" t="s">
        <v>520</v>
      </c>
      <c r="L7" s="35" t="s">
        <v>284</v>
      </c>
      <c r="M7" s="12" t="s">
        <v>211</v>
      </c>
      <c r="N7" s="13" t="s">
        <v>190</v>
      </c>
      <c r="O7" s="12" t="s">
        <v>602</v>
      </c>
    </row>
    <row r="8" spans="1:15" ht="57.75" customHeight="1">
      <c r="A8" s="17">
        <v>6</v>
      </c>
      <c r="B8" s="5" t="s">
        <v>21</v>
      </c>
      <c r="C8" s="12" t="s">
        <v>19</v>
      </c>
      <c r="D8" s="26" t="s">
        <v>20</v>
      </c>
      <c r="E8" s="26" t="s">
        <v>212</v>
      </c>
      <c r="F8" s="20">
        <v>40878</v>
      </c>
      <c r="G8" s="20">
        <v>46356</v>
      </c>
      <c r="H8" s="20" t="s">
        <v>622</v>
      </c>
      <c r="I8" s="20" t="s">
        <v>296</v>
      </c>
      <c r="J8" s="12" t="s">
        <v>604</v>
      </c>
      <c r="K8" s="26" t="s">
        <v>213</v>
      </c>
      <c r="L8" s="26" t="s">
        <v>605</v>
      </c>
      <c r="M8" s="12" t="s">
        <v>603</v>
      </c>
      <c r="N8" s="13" t="s">
        <v>190</v>
      </c>
      <c r="O8" s="12" t="s">
        <v>606</v>
      </c>
    </row>
    <row r="9" spans="1:15" ht="67.5" customHeight="1">
      <c r="A9" s="16">
        <v>7</v>
      </c>
      <c r="B9" s="5" t="s">
        <v>24</v>
      </c>
      <c r="C9" s="12" t="s">
        <v>23</v>
      </c>
      <c r="D9" s="26" t="s">
        <v>215</v>
      </c>
      <c r="E9" s="26" t="s">
        <v>214</v>
      </c>
      <c r="F9" s="20">
        <v>39430</v>
      </c>
      <c r="G9" s="20">
        <v>43082</v>
      </c>
      <c r="H9" s="20" t="s">
        <v>194</v>
      </c>
      <c r="I9" s="26" t="s">
        <v>295</v>
      </c>
      <c r="J9" s="12" t="s">
        <v>8</v>
      </c>
      <c r="K9" s="26" t="s">
        <v>266</v>
      </c>
      <c r="L9" s="26" t="s">
        <v>297</v>
      </c>
      <c r="M9" s="12" t="s">
        <v>267</v>
      </c>
      <c r="N9" s="13" t="s">
        <v>190</v>
      </c>
      <c r="O9" s="14"/>
    </row>
    <row r="10" spans="1:15" ht="63" customHeight="1">
      <c r="A10" s="16">
        <v>8</v>
      </c>
      <c r="B10" s="5" t="s">
        <v>25</v>
      </c>
      <c r="C10" s="589" t="s">
        <v>647</v>
      </c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1"/>
    </row>
    <row r="11" spans="1:15" ht="103.5" customHeight="1">
      <c r="A11" s="17">
        <v>9</v>
      </c>
      <c r="B11" s="5" t="s">
        <v>29</v>
      </c>
      <c r="C11" s="12" t="s">
        <v>27</v>
      </c>
      <c r="D11" s="26" t="s">
        <v>28</v>
      </c>
      <c r="E11" s="26" t="s">
        <v>607</v>
      </c>
      <c r="F11" s="20">
        <v>39445</v>
      </c>
      <c r="G11" s="20">
        <v>43097</v>
      </c>
      <c r="H11" s="20" t="s">
        <v>194</v>
      </c>
      <c r="I11" s="26" t="s">
        <v>306</v>
      </c>
      <c r="J11" s="12" t="s">
        <v>608</v>
      </c>
      <c r="K11" s="38" t="s">
        <v>216</v>
      </c>
      <c r="L11" s="38" t="s">
        <v>307</v>
      </c>
      <c r="M11" s="12" t="s">
        <v>609</v>
      </c>
      <c r="N11" s="13" t="s">
        <v>190</v>
      </c>
      <c r="O11" s="12" t="s">
        <v>610</v>
      </c>
    </row>
    <row r="12" spans="1:15" ht="150" customHeight="1">
      <c r="A12" s="16">
        <v>10</v>
      </c>
      <c r="B12" s="5" t="s">
        <v>32</v>
      </c>
      <c r="C12" s="12" t="s">
        <v>30</v>
      </c>
      <c r="D12" s="26" t="s">
        <v>31</v>
      </c>
      <c r="E12" s="26" t="s">
        <v>613</v>
      </c>
      <c r="F12" s="20">
        <v>40725</v>
      </c>
      <c r="G12" s="20">
        <v>46203</v>
      </c>
      <c r="H12" s="20" t="s">
        <v>622</v>
      </c>
      <c r="I12" s="20" t="s">
        <v>611</v>
      </c>
      <c r="J12" s="12" t="s">
        <v>33</v>
      </c>
      <c r="K12" s="35" t="s">
        <v>303</v>
      </c>
      <c r="L12" s="35" t="s">
        <v>612</v>
      </c>
      <c r="M12" s="32" t="s">
        <v>614</v>
      </c>
      <c r="N12" s="13" t="s">
        <v>190</v>
      </c>
      <c r="O12" s="12" t="s">
        <v>615</v>
      </c>
    </row>
    <row r="13" spans="1:15" ht="89.25" customHeight="1">
      <c r="A13" s="16">
        <v>11</v>
      </c>
      <c r="B13" s="5" t="s">
        <v>36</v>
      </c>
      <c r="C13" s="12" t="s">
        <v>34</v>
      </c>
      <c r="D13" s="52" t="s">
        <v>35</v>
      </c>
      <c r="E13" s="26" t="s">
        <v>616</v>
      </c>
      <c r="F13" s="20">
        <v>40892</v>
      </c>
      <c r="G13" s="20">
        <v>44544</v>
      </c>
      <c r="H13" s="20" t="s">
        <v>194</v>
      </c>
      <c r="I13" s="20" t="s">
        <v>301</v>
      </c>
      <c r="J13" s="12" t="s">
        <v>37</v>
      </c>
      <c r="K13" s="26" t="s">
        <v>617</v>
      </c>
      <c r="L13" s="26" t="s">
        <v>302</v>
      </c>
      <c r="M13" s="32" t="s">
        <v>217</v>
      </c>
      <c r="N13" s="13" t="s">
        <v>190</v>
      </c>
      <c r="O13" s="14"/>
    </row>
    <row r="14" spans="1:15" ht="72" customHeight="1">
      <c r="A14" s="17">
        <v>12</v>
      </c>
      <c r="B14" s="5" t="s">
        <v>38</v>
      </c>
      <c r="C14" s="12" t="s">
        <v>630</v>
      </c>
      <c r="D14" s="52" t="s">
        <v>223</v>
      </c>
      <c r="E14" s="26" t="s">
        <v>619</v>
      </c>
      <c r="F14" s="20">
        <v>41153</v>
      </c>
      <c r="G14" s="20">
        <v>46630</v>
      </c>
      <c r="H14" s="20" t="s">
        <v>622</v>
      </c>
      <c r="I14" s="20" t="s">
        <v>304</v>
      </c>
      <c r="J14" s="12" t="s">
        <v>620</v>
      </c>
      <c r="K14" s="26" t="s">
        <v>39</v>
      </c>
      <c r="L14" s="26" t="s">
        <v>305</v>
      </c>
      <c r="M14" s="12" t="s">
        <v>618</v>
      </c>
      <c r="N14" s="13" t="s">
        <v>190</v>
      </c>
      <c r="O14" s="14" t="s">
        <v>402</v>
      </c>
    </row>
    <row r="15" spans="1:15" ht="150" customHeight="1">
      <c r="A15" s="16">
        <v>13</v>
      </c>
      <c r="B15" s="5" t="s">
        <v>300</v>
      </c>
      <c r="C15" s="12" t="s">
        <v>40</v>
      </c>
      <c r="D15" s="26" t="s">
        <v>41</v>
      </c>
      <c r="E15" s="26" t="s">
        <v>218</v>
      </c>
      <c r="F15" s="20">
        <v>39814</v>
      </c>
      <c r="G15" s="20">
        <v>43830</v>
      </c>
      <c r="H15" s="20" t="s">
        <v>194</v>
      </c>
      <c r="I15" s="20" t="s">
        <v>299</v>
      </c>
      <c r="J15" s="12" t="s">
        <v>22</v>
      </c>
      <c r="K15" s="26" t="s">
        <v>219</v>
      </c>
      <c r="L15" s="26" t="s">
        <v>404</v>
      </c>
      <c r="M15" s="12" t="s">
        <v>273</v>
      </c>
      <c r="N15" s="13" t="s">
        <v>190</v>
      </c>
      <c r="O15" s="12" t="s">
        <v>453</v>
      </c>
    </row>
    <row r="16" spans="1:15" ht="81" customHeight="1">
      <c r="A16" s="16">
        <v>14</v>
      </c>
      <c r="B16" s="5" t="s">
        <v>405</v>
      </c>
      <c r="C16" s="12" t="s">
        <v>42</v>
      </c>
      <c r="D16" s="26" t="s">
        <v>43</v>
      </c>
      <c r="E16" s="26" t="s">
        <v>409</v>
      </c>
      <c r="F16" s="20">
        <v>42139</v>
      </c>
      <c r="G16" s="20">
        <v>47617</v>
      </c>
      <c r="H16" s="20" t="s">
        <v>622</v>
      </c>
      <c r="I16" s="20" t="s">
        <v>407</v>
      </c>
      <c r="J16" s="12" t="s">
        <v>22</v>
      </c>
      <c r="K16" s="39" t="s">
        <v>412</v>
      </c>
      <c r="L16" s="39" t="s">
        <v>408</v>
      </c>
      <c r="M16" s="12" t="s">
        <v>259</v>
      </c>
      <c r="N16" s="13" t="s">
        <v>190</v>
      </c>
      <c r="O16" s="12" t="s">
        <v>406</v>
      </c>
    </row>
    <row r="17" spans="1:16" ht="101.25" customHeight="1">
      <c r="A17" s="17">
        <v>15</v>
      </c>
      <c r="B17" s="5" t="s">
        <v>46</v>
      </c>
      <c r="C17" s="12" t="s">
        <v>44</v>
      </c>
      <c r="D17" s="26" t="s">
        <v>45</v>
      </c>
      <c r="E17" s="26" t="s">
        <v>221</v>
      </c>
      <c r="F17" s="20">
        <v>39814</v>
      </c>
      <c r="G17" s="20">
        <v>43830</v>
      </c>
      <c r="H17" s="20" t="s">
        <v>194</v>
      </c>
      <c r="I17" s="20" t="s">
        <v>317</v>
      </c>
      <c r="J17" s="12" t="s">
        <v>491</v>
      </c>
      <c r="K17" s="26" t="s">
        <v>47</v>
      </c>
      <c r="L17" s="26" t="s">
        <v>316</v>
      </c>
      <c r="M17" s="12" t="s">
        <v>220</v>
      </c>
      <c r="N17" s="13" t="s">
        <v>190</v>
      </c>
      <c r="O17" s="12" t="s">
        <v>492</v>
      </c>
    </row>
    <row r="18" spans="1:16" ht="145.5" customHeight="1">
      <c r="A18" s="16">
        <v>16</v>
      </c>
      <c r="B18" s="5" t="s">
        <v>50</v>
      </c>
      <c r="C18" s="12" t="s">
        <v>48</v>
      </c>
      <c r="D18" s="26" t="s">
        <v>49</v>
      </c>
      <c r="E18" s="26" t="s">
        <v>498</v>
      </c>
      <c r="F18" s="20">
        <v>42356</v>
      </c>
      <c r="G18" s="20">
        <v>46011</v>
      </c>
      <c r="H18" s="20" t="s">
        <v>194</v>
      </c>
      <c r="I18" s="20" t="s">
        <v>315</v>
      </c>
      <c r="J18" s="12" t="s">
        <v>22</v>
      </c>
      <c r="K18" s="26" t="s">
        <v>51</v>
      </c>
      <c r="L18" s="26" t="s">
        <v>500</v>
      </c>
      <c r="M18" s="12" t="s">
        <v>269</v>
      </c>
      <c r="N18" s="13" t="s">
        <v>190</v>
      </c>
      <c r="O18" s="12" t="s">
        <v>501</v>
      </c>
      <c r="P18" s="1">
        <v>0</v>
      </c>
    </row>
    <row r="19" spans="1:16" ht="69" customHeight="1">
      <c r="A19" s="16">
        <v>17</v>
      </c>
      <c r="B19" s="5" t="s">
        <v>54</v>
      </c>
      <c r="C19" s="12" t="s">
        <v>52</v>
      </c>
      <c r="D19" s="26" t="s">
        <v>53</v>
      </c>
      <c r="E19" s="26" t="s">
        <v>413</v>
      </c>
      <c r="F19" s="20">
        <v>40787</v>
      </c>
      <c r="G19" s="20">
        <v>43343</v>
      </c>
      <c r="H19" s="20" t="s">
        <v>628</v>
      </c>
      <c r="I19" s="20" t="s">
        <v>313</v>
      </c>
      <c r="J19" s="12" t="s">
        <v>55</v>
      </c>
      <c r="K19" s="26" t="s">
        <v>56</v>
      </c>
      <c r="L19" s="26" t="s">
        <v>314</v>
      </c>
      <c r="M19" s="12" t="s">
        <v>416</v>
      </c>
      <c r="N19" s="13" t="s">
        <v>190</v>
      </c>
      <c r="O19" s="14"/>
    </row>
    <row r="20" spans="1:16" ht="62.25" customHeight="1">
      <c r="A20" s="17">
        <v>18</v>
      </c>
      <c r="B20" s="5" t="s">
        <v>59</v>
      </c>
      <c r="C20" s="12" t="s">
        <v>57</v>
      </c>
      <c r="D20" s="26" t="s">
        <v>58</v>
      </c>
      <c r="E20" s="26" t="s">
        <v>411</v>
      </c>
      <c r="F20" s="20">
        <v>40529</v>
      </c>
      <c r="G20" s="20">
        <v>46007</v>
      </c>
      <c r="H20" s="20" t="s">
        <v>622</v>
      </c>
      <c r="I20" s="20" t="s">
        <v>311</v>
      </c>
      <c r="J20" s="12" t="s">
        <v>414</v>
      </c>
      <c r="K20" s="26" t="s">
        <v>415</v>
      </c>
      <c r="L20" s="26" t="s">
        <v>312</v>
      </c>
      <c r="M20" s="12" t="s">
        <v>416</v>
      </c>
      <c r="N20" s="13" t="s">
        <v>190</v>
      </c>
      <c r="O20" s="14"/>
    </row>
    <row r="21" spans="1:16" ht="75" customHeight="1">
      <c r="A21" s="16">
        <v>19</v>
      </c>
      <c r="B21" s="5" t="s">
        <v>417</v>
      </c>
      <c r="C21" s="12" t="s">
        <v>60</v>
      </c>
      <c r="D21" s="26" t="s">
        <v>61</v>
      </c>
      <c r="E21" s="26" t="s">
        <v>419</v>
      </c>
      <c r="F21" s="20">
        <v>39814</v>
      </c>
      <c r="G21" s="20">
        <v>43465</v>
      </c>
      <c r="H21" s="20" t="s">
        <v>622</v>
      </c>
      <c r="I21" s="20" t="s">
        <v>308</v>
      </c>
      <c r="J21" s="12" t="s">
        <v>418</v>
      </c>
      <c r="K21" s="38" t="s">
        <v>309</v>
      </c>
      <c r="L21" s="38" t="s">
        <v>310</v>
      </c>
      <c r="M21" s="12" t="s">
        <v>274</v>
      </c>
      <c r="N21" s="13" t="s">
        <v>190</v>
      </c>
      <c r="O21" s="12" t="s">
        <v>420</v>
      </c>
      <c r="P21" s="7"/>
    </row>
    <row r="22" spans="1:16" ht="96" customHeight="1">
      <c r="A22" s="16">
        <v>20</v>
      </c>
      <c r="B22" s="5" t="s">
        <v>64</v>
      </c>
      <c r="C22" s="12" t="s">
        <v>62</v>
      </c>
      <c r="D22" s="26" t="s">
        <v>63</v>
      </c>
      <c r="E22" s="26" t="s">
        <v>421</v>
      </c>
      <c r="F22" s="20">
        <v>40725</v>
      </c>
      <c r="G22" s="20">
        <v>46203</v>
      </c>
      <c r="H22" s="20" t="s">
        <v>622</v>
      </c>
      <c r="I22" s="20" t="s">
        <v>422</v>
      </c>
      <c r="J22" s="12" t="s">
        <v>423</v>
      </c>
      <c r="K22" s="26" t="s">
        <v>325</v>
      </c>
      <c r="L22" s="26" t="s">
        <v>326</v>
      </c>
      <c r="M22" s="12" t="s">
        <v>424</v>
      </c>
      <c r="N22" s="13" t="s">
        <v>190</v>
      </c>
      <c r="O22" s="14"/>
    </row>
    <row r="23" spans="1:16" ht="78" customHeight="1">
      <c r="A23" s="17">
        <v>21</v>
      </c>
      <c r="B23" s="5" t="s">
        <v>158</v>
      </c>
      <c r="C23" s="12" t="s">
        <v>65</v>
      </c>
      <c r="D23" s="26" t="s">
        <v>66</v>
      </c>
      <c r="E23" s="26" t="s">
        <v>425</v>
      </c>
      <c r="F23" s="20">
        <v>39738</v>
      </c>
      <c r="G23" s="20">
        <v>43389</v>
      </c>
      <c r="H23" s="20" t="s">
        <v>194</v>
      </c>
      <c r="I23" s="26" t="s">
        <v>331</v>
      </c>
      <c r="J23" s="12" t="s">
        <v>67</v>
      </c>
      <c r="K23" s="26" t="s">
        <v>68</v>
      </c>
      <c r="L23" s="26" t="s">
        <v>333</v>
      </c>
      <c r="M23" s="14" t="s">
        <v>206</v>
      </c>
      <c r="N23" s="13" t="s">
        <v>190</v>
      </c>
      <c r="O23" s="14"/>
    </row>
    <row r="24" spans="1:16" ht="150" customHeight="1">
      <c r="A24" s="16">
        <v>22</v>
      </c>
      <c r="B24" s="5" t="s">
        <v>426</v>
      </c>
      <c r="C24" s="12" t="s">
        <v>65</v>
      </c>
      <c r="D24" s="26" t="s">
        <v>66</v>
      </c>
      <c r="E24" s="26" t="s">
        <v>427</v>
      </c>
      <c r="F24" s="20">
        <v>39434</v>
      </c>
      <c r="G24" s="20">
        <v>43086</v>
      </c>
      <c r="H24" s="20" t="s">
        <v>194</v>
      </c>
      <c r="I24" s="26" t="s">
        <v>332</v>
      </c>
      <c r="J24" s="12" t="s">
        <v>8</v>
      </c>
      <c r="K24" s="26" t="s">
        <v>69</v>
      </c>
      <c r="L24" s="26" t="s">
        <v>334</v>
      </c>
      <c r="M24" s="14" t="s">
        <v>206</v>
      </c>
      <c r="N24" s="13" t="s">
        <v>190</v>
      </c>
      <c r="O24" s="12" t="s">
        <v>428</v>
      </c>
    </row>
    <row r="25" spans="1:16" ht="107.25" customHeight="1">
      <c r="A25" s="16">
        <v>23</v>
      </c>
      <c r="B25" s="5" t="s">
        <v>72</v>
      </c>
      <c r="C25" s="12" t="s">
        <v>70</v>
      </c>
      <c r="D25" s="26" t="s">
        <v>71</v>
      </c>
      <c r="E25" s="26" t="s">
        <v>434</v>
      </c>
      <c r="F25" s="20">
        <v>40878</v>
      </c>
      <c r="G25" s="20">
        <v>46356</v>
      </c>
      <c r="H25" s="20" t="s">
        <v>622</v>
      </c>
      <c r="I25" s="20" t="s">
        <v>320</v>
      </c>
      <c r="J25" s="12" t="s">
        <v>26</v>
      </c>
      <c r="K25" s="26" t="s">
        <v>321</v>
      </c>
      <c r="L25" s="26" t="s">
        <v>323</v>
      </c>
      <c r="M25" s="14" t="s">
        <v>206</v>
      </c>
      <c r="N25" s="13" t="s">
        <v>190</v>
      </c>
      <c r="O25" s="12" t="s">
        <v>433</v>
      </c>
    </row>
    <row r="26" spans="1:16" ht="99" customHeight="1">
      <c r="A26" s="17">
        <v>24</v>
      </c>
      <c r="B26" s="5" t="s">
        <v>74</v>
      </c>
      <c r="C26" s="12" t="s">
        <v>73</v>
      </c>
      <c r="D26" s="26" t="s">
        <v>222</v>
      </c>
      <c r="E26" s="26" t="s">
        <v>435</v>
      </c>
      <c r="F26" s="20">
        <v>40848</v>
      </c>
      <c r="G26" s="20">
        <v>44500</v>
      </c>
      <c r="H26" s="20" t="s">
        <v>194</v>
      </c>
      <c r="I26" s="20" t="s">
        <v>322</v>
      </c>
      <c r="J26" s="34" t="s">
        <v>91</v>
      </c>
      <c r="K26" s="26" t="s">
        <v>431</v>
      </c>
      <c r="L26" s="39">
        <v>96000</v>
      </c>
      <c r="M26" s="14" t="s">
        <v>206</v>
      </c>
      <c r="N26" s="13" t="s">
        <v>190</v>
      </c>
      <c r="O26" s="12" t="s">
        <v>439</v>
      </c>
    </row>
    <row r="27" spans="1:16" ht="114.75" customHeight="1">
      <c r="A27" s="16">
        <v>25</v>
      </c>
      <c r="B27" s="5" t="s">
        <v>77</v>
      </c>
      <c r="C27" s="12" t="s">
        <v>75</v>
      </c>
      <c r="D27" s="26" t="s">
        <v>76</v>
      </c>
      <c r="E27" s="26" t="s">
        <v>436</v>
      </c>
      <c r="F27" s="20">
        <v>40921</v>
      </c>
      <c r="G27" s="20">
        <v>46399</v>
      </c>
      <c r="H27" s="20" t="s">
        <v>622</v>
      </c>
      <c r="I27" s="20" t="s">
        <v>319</v>
      </c>
      <c r="J27" s="12" t="s">
        <v>22</v>
      </c>
      <c r="K27" s="26" t="s">
        <v>432</v>
      </c>
      <c r="L27" s="26" t="s">
        <v>324</v>
      </c>
      <c r="M27" s="14" t="s">
        <v>206</v>
      </c>
      <c r="N27" s="13" t="s">
        <v>190</v>
      </c>
      <c r="O27" s="12" t="s">
        <v>437</v>
      </c>
      <c r="P27" s="7"/>
    </row>
    <row r="28" spans="1:16" ht="119.25" customHeight="1">
      <c r="A28" s="16">
        <v>26</v>
      </c>
      <c r="B28" s="5" t="s">
        <v>430</v>
      </c>
      <c r="C28" s="12" t="s">
        <v>429</v>
      </c>
      <c r="D28" s="26" t="s">
        <v>224</v>
      </c>
      <c r="E28" s="26" t="s">
        <v>438</v>
      </c>
      <c r="F28" s="20">
        <v>39450</v>
      </c>
      <c r="G28" s="20">
        <v>43102</v>
      </c>
      <c r="H28" s="20" t="s">
        <v>194</v>
      </c>
      <c r="I28" s="20" t="s">
        <v>329</v>
      </c>
      <c r="J28" s="12" t="s">
        <v>8</v>
      </c>
      <c r="K28" s="26" t="s">
        <v>78</v>
      </c>
      <c r="L28" s="26" t="s">
        <v>330</v>
      </c>
      <c r="M28" s="12" t="s">
        <v>655</v>
      </c>
      <c r="N28" s="13" t="s">
        <v>190</v>
      </c>
      <c r="O28" s="12"/>
    </row>
    <row r="29" spans="1:16" ht="111" customHeight="1">
      <c r="A29" s="17">
        <v>27</v>
      </c>
      <c r="B29" s="5" t="s">
        <v>441</v>
      </c>
      <c r="C29" s="12" t="s">
        <v>79</v>
      </c>
      <c r="D29" s="26" t="s">
        <v>80</v>
      </c>
      <c r="E29" s="26" t="s">
        <v>442</v>
      </c>
      <c r="F29" s="20">
        <v>40920</v>
      </c>
      <c r="G29" s="20">
        <v>46033</v>
      </c>
      <c r="H29" s="20" t="s">
        <v>622</v>
      </c>
      <c r="I29" s="20" t="s">
        <v>318</v>
      </c>
      <c r="J29" s="12" t="s">
        <v>22</v>
      </c>
      <c r="K29" s="19" t="s">
        <v>327</v>
      </c>
      <c r="L29" s="19" t="s">
        <v>328</v>
      </c>
      <c r="M29" s="12" t="s">
        <v>440</v>
      </c>
      <c r="N29" s="13" t="s">
        <v>190</v>
      </c>
      <c r="O29" s="14"/>
    </row>
    <row r="30" spans="1:16" ht="66.75" customHeight="1">
      <c r="A30" s="16">
        <v>28</v>
      </c>
      <c r="B30" s="5" t="s">
        <v>83</v>
      </c>
      <c r="C30" s="12" t="s">
        <v>81</v>
      </c>
      <c r="D30" s="26" t="s">
        <v>82</v>
      </c>
      <c r="E30" s="26" t="s">
        <v>443</v>
      </c>
      <c r="F30" s="20">
        <v>40892</v>
      </c>
      <c r="G30" s="20">
        <v>44544</v>
      </c>
      <c r="H30" s="20" t="s">
        <v>194</v>
      </c>
      <c r="I30" s="20" t="s">
        <v>335</v>
      </c>
      <c r="J30" s="12" t="s">
        <v>22</v>
      </c>
      <c r="K30" s="26" t="s">
        <v>84</v>
      </c>
      <c r="L30" s="26" t="s">
        <v>444</v>
      </c>
      <c r="M30" s="14" t="s">
        <v>206</v>
      </c>
      <c r="N30" s="13" t="s">
        <v>190</v>
      </c>
      <c r="O30" s="12" t="s">
        <v>445</v>
      </c>
    </row>
    <row r="31" spans="1:16" ht="135" customHeight="1">
      <c r="A31" s="16">
        <v>29</v>
      </c>
      <c r="B31" s="5" t="s">
        <v>446</v>
      </c>
      <c r="C31" s="12" t="s">
        <v>226</v>
      </c>
      <c r="D31" s="26" t="s">
        <v>85</v>
      </c>
      <c r="E31" s="26" t="s">
        <v>248</v>
      </c>
      <c r="F31" s="20">
        <v>39434</v>
      </c>
      <c r="G31" s="20">
        <v>43086</v>
      </c>
      <c r="H31" s="20" t="s">
        <v>194</v>
      </c>
      <c r="I31" s="20" t="s">
        <v>336</v>
      </c>
      <c r="J31" s="12" t="s">
        <v>8</v>
      </c>
      <c r="K31" s="26" t="s">
        <v>86</v>
      </c>
      <c r="L31" s="26" t="s">
        <v>447</v>
      </c>
      <c r="M31" s="14" t="s">
        <v>206</v>
      </c>
      <c r="N31" s="13" t="s">
        <v>190</v>
      </c>
      <c r="O31" s="12" t="s">
        <v>460</v>
      </c>
    </row>
    <row r="32" spans="1:16" ht="79.5" customHeight="1">
      <c r="A32" s="17">
        <v>30</v>
      </c>
      <c r="B32" s="5" t="s">
        <v>89</v>
      </c>
      <c r="C32" s="12" t="s">
        <v>87</v>
      </c>
      <c r="D32" s="26" t="s">
        <v>88</v>
      </c>
      <c r="E32" s="26" t="s">
        <v>231</v>
      </c>
      <c r="F32" s="20">
        <v>39814</v>
      </c>
      <c r="G32" s="20">
        <v>43830</v>
      </c>
      <c r="H32" s="20" t="s">
        <v>194</v>
      </c>
      <c r="I32" s="20" t="s">
        <v>337</v>
      </c>
      <c r="J32" s="12" t="s">
        <v>22</v>
      </c>
      <c r="K32" s="26" t="s">
        <v>90</v>
      </c>
      <c r="L32" s="26" t="s">
        <v>349</v>
      </c>
      <c r="M32" s="12" t="s">
        <v>503</v>
      </c>
      <c r="N32" s="13" t="s">
        <v>190</v>
      </c>
      <c r="O32" s="12" t="s">
        <v>451</v>
      </c>
    </row>
    <row r="33" spans="1:15" ht="125.25" customHeight="1">
      <c r="A33" s="16">
        <v>31</v>
      </c>
      <c r="B33" s="5" t="s">
        <v>93</v>
      </c>
      <c r="C33" s="12" t="s">
        <v>450</v>
      </c>
      <c r="D33" s="26" t="s">
        <v>92</v>
      </c>
      <c r="E33" s="26" t="s">
        <v>454</v>
      </c>
      <c r="F33" s="20">
        <v>39873</v>
      </c>
      <c r="G33" s="20">
        <v>45350</v>
      </c>
      <c r="H33" s="20" t="s">
        <v>622</v>
      </c>
      <c r="I33" s="20" t="s">
        <v>455</v>
      </c>
      <c r="J33" s="12" t="s">
        <v>456</v>
      </c>
      <c r="K33" s="26" t="s">
        <v>457</v>
      </c>
      <c r="L33" s="26" t="s">
        <v>458</v>
      </c>
      <c r="M33" s="12" t="s">
        <v>452</v>
      </c>
      <c r="N33" s="13" t="s">
        <v>190</v>
      </c>
      <c r="O33" s="12" t="s">
        <v>459</v>
      </c>
    </row>
    <row r="34" spans="1:15" ht="102.75" customHeight="1">
      <c r="A34" s="16">
        <v>32</v>
      </c>
      <c r="B34" s="5" t="s">
        <v>241</v>
      </c>
      <c r="C34" s="12" t="s">
        <v>242</v>
      </c>
      <c r="D34" s="26" t="s">
        <v>92</v>
      </c>
      <c r="E34" s="26" t="s">
        <v>468</v>
      </c>
      <c r="F34" s="20">
        <v>39873</v>
      </c>
      <c r="G34" s="20">
        <v>45350</v>
      </c>
      <c r="H34" s="20" t="s">
        <v>622</v>
      </c>
      <c r="I34" s="20" t="s">
        <v>374</v>
      </c>
      <c r="J34" s="12" t="s">
        <v>461</v>
      </c>
      <c r="K34" s="12" t="s">
        <v>462</v>
      </c>
      <c r="L34" s="12" t="s">
        <v>463</v>
      </c>
      <c r="M34" s="12" t="s">
        <v>264</v>
      </c>
      <c r="N34" s="13" t="s">
        <v>190</v>
      </c>
      <c r="O34" s="12" t="s">
        <v>464</v>
      </c>
    </row>
    <row r="35" spans="1:15" ht="108" customHeight="1">
      <c r="A35" s="17">
        <v>33</v>
      </c>
      <c r="B35" s="4" t="s">
        <v>95</v>
      </c>
      <c r="C35" s="12" t="s">
        <v>94</v>
      </c>
      <c r="D35" s="12" t="s">
        <v>92</v>
      </c>
      <c r="E35" s="12" t="s">
        <v>448</v>
      </c>
      <c r="F35" s="21">
        <v>41974</v>
      </c>
      <c r="G35" s="21">
        <v>46234</v>
      </c>
      <c r="H35" s="20" t="s">
        <v>634</v>
      </c>
      <c r="I35" s="21" t="s">
        <v>373</v>
      </c>
      <c r="J35" s="12" t="s">
        <v>465</v>
      </c>
      <c r="K35" s="40">
        <v>5743.36</v>
      </c>
      <c r="L35" s="40" t="s">
        <v>449</v>
      </c>
      <c r="M35" s="12" t="s">
        <v>263</v>
      </c>
      <c r="N35" s="13" t="s">
        <v>190</v>
      </c>
      <c r="O35" s="14"/>
    </row>
    <row r="36" spans="1:15" ht="105" customHeight="1">
      <c r="A36" s="16">
        <v>34</v>
      </c>
      <c r="B36" s="4" t="s">
        <v>243</v>
      </c>
      <c r="C36" s="12" t="s">
        <v>242</v>
      </c>
      <c r="D36" s="26" t="s">
        <v>92</v>
      </c>
      <c r="E36" s="12" t="s">
        <v>469</v>
      </c>
      <c r="F36" s="21">
        <v>40909</v>
      </c>
      <c r="G36" s="21">
        <v>45350</v>
      </c>
      <c r="H36" s="21" t="s">
        <v>634</v>
      </c>
      <c r="I36" s="21" t="s">
        <v>371</v>
      </c>
      <c r="J36" s="12" t="s">
        <v>466</v>
      </c>
      <c r="K36" s="40" t="s">
        <v>467</v>
      </c>
      <c r="L36" s="40" t="s">
        <v>372</v>
      </c>
      <c r="M36" s="12" t="s">
        <v>262</v>
      </c>
      <c r="N36" s="13" t="s">
        <v>190</v>
      </c>
      <c r="O36" s="12" t="s">
        <v>470</v>
      </c>
    </row>
    <row r="37" spans="1:15" ht="127.5" customHeight="1">
      <c r="A37" s="16">
        <v>35</v>
      </c>
      <c r="B37" s="5" t="s">
        <v>98</v>
      </c>
      <c r="C37" s="12" t="s">
        <v>96</v>
      </c>
      <c r="D37" s="26" t="s">
        <v>97</v>
      </c>
      <c r="E37" s="26" t="s">
        <v>637</v>
      </c>
      <c r="F37" s="20">
        <v>42139</v>
      </c>
      <c r="G37" s="20">
        <v>47617</v>
      </c>
      <c r="H37" s="20" t="s">
        <v>622</v>
      </c>
      <c r="I37" s="20" t="s">
        <v>472</v>
      </c>
      <c r="J37" s="12" t="s">
        <v>471</v>
      </c>
      <c r="K37" s="38" t="s">
        <v>473</v>
      </c>
      <c r="L37" s="38" t="s">
        <v>475</v>
      </c>
      <c r="M37" s="12" t="s">
        <v>474</v>
      </c>
      <c r="N37" s="13" t="s">
        <v>190</v>
      </c>
      <c r="O37" s="12" t="s">
        <v>476</v>
      </c>
    </row>
    <row r="38" spans="1:15" ht="180" customHeight="1">
      <c r="A38" s="17">
        <v>36</v>
      </c>
      <c r="B38" s="5" t="s">
        <v>100</v>
      </c>
      <c r="C38" s="12" t="s">
        <v>99</v>
      </c>
      <c r="D38" s="26" t="s">
        <v>230</v>
      </c>
      <c r="E38" s="26" t="s">
        <v>479</v>
      </c>
      <c r="F38" s="20">
        <v>39562</v>
      </c>
      <c r="G38" s="20">
        <v>45039</v>
      </c>
      <c r="H38" s="20" t="s">
        <v>622</v>
      </c>
      <c r="I38" s="20" t="s">
        <v>338</v>
      </c>
      <c r="J38" s="12"/>
      <c r="K38" s="26" t="s">
        <v>101</v>
      </c>
      <c r="L38" s="26" t="s">
        <v>339</v>
      </c>
      <c r="M38" s="12" t="s">
        <v>206</v>
      </c>
      <c r="N38" s="13" t="s">
        <v>190</v>
      </c>
      <c r="O38" s="12" t="s">
        <v>477</v>
      </c>
    </row>
    <row r="39" spans="1:15" ht="167.25" customHeight="1">
      <c r="A39" s="16">
        <v>37</v>
      </c>
      <c r="B39" s="5" t="s">
        <v>104</v>
      </c>
      <c r="C39" s="12" t="s">
        <v>102</v>
      </c>
      <c r="D39" s="26" t="s">
        <v>103</v>
      </c>
      <c r="E39" s="26" t="s">
        <v>227</v>
      </c>
      <c r="F39" s="20">
        <v>40890</v>
      </c>
      <c r="G39" s="20">
        <v>44907</v>
      </c>
      <c r="H39" s="20" t="s">
        <v>629</v>
      </c>
      <c r="I39" s="20" t="s">
        <v>340</v>
      </c>
      <c r="J39" s="12" t="s">
        <v>22</v>
      </c>
      <c r="K39" s="26" t="s">
        <v>228</v>
      </c>
      <c r="L39" s="26" t="s">
        <v>341</v>
      </c>
      <c r="M39" s="12" t="s">
        <v>229</v>
      </c>
      <c r="N39" s="13" t="s">
        <v>190</v>
      </c>
      <c r="O39" s="12" t="s">
        <v>477</v>
      </c>
    </row>
    <row r="40" spans="1:15" ht="65.25" customHeight="1">
      <c r="A40" s="16">
        <v>38</v>
      </c>
      <c r="B40" s="5" t="s">
        <v>483</v>
      </c>
      <c r="C40" s="12" t="s">
        <v>105</v>
      </c>
      <c r="D40" s="26" t="s">
        <v>195</v>
      </c>
      <c r="E40" s="26" t="s">
        <v>480</v>
      </c>
      <c r="F40" s="20">
        <v>39450</v>
      </c>
      <c r="G40" s="20">
        <v>43102</v>
      </c>
      <c r="H40" s="20" t="s">
        <v>194</v>
      </c>
      <c r="I40" s="26" t="s">
        <v>352</v>
      </c>
      <c r="J40" s="12" t="s">
        <v>485</v>
      </c>
      <c r="K40" s="26" t="s">
        <v>106</v>
      </c>
      <c r="L40" s="26" t="s">
        <v>354</v>
      </c>
      <c r="M40" s="12" t="s">
        <v>478</v>
      </c>
      <c r="N40" s="13" t="s">
        <v>190</v>
      </c>
      <c r="O40" s="14"/>
    </row>
    <row r="41" spans="1:15" ht="62.25" customHeight="1">
      <c r="A41" s="17">
        <v>39</v>
      </c>
      <c r="B41" s="5" t="s">
        <v>484</v>
      </c>
      <c r="C41" s="12" t="s">
        <v>105</v>
      </c>
      <c r="D41" s="26" t="s">
        <v>195</v>
      </c>
      <c r="E41" s="26" t="s">
        <v>481</v>
      </c>
      <c r="F41" s="20">
        <v>39450</v>
      </c>
      <c r="G41" s="20">
        <v>43102</v>
      </c>
      <c r="H41" s="20" t="s">
        <v>194</v>
      </c>
      <c r="I41" s="26" t="s">
        <v>353</v>
      </c>
      <c r="J41" s="12" t="s">
        <v>8</v>
      </c>
      <c r="K41" s="26" t="s">
        <v>355</v>
      </c>
      <c r="L41" s="26" t="s">
        <v>356</v>
      </c>
      <c r="M41" s="12" t="s">
        <v>482</v>
      </c>
      <c r="N41" s="13" t="s">
        <v>190</v>
      </c>
      <c r="O41" s="14"/>
    </row>
    <row r="42" spans="1:15" ht="60.75" customHeight="1">
      <c r="A42" s="16">
        <v>40</v>
      </c>
      <c r="B42" s="5" t="s">
        <v>108</v>
      </c>
      <c r="C42" s="12" t="s">
        <v>105</v>
      </c>
      <c r="D42" s="26" t="s">
        <v>195</v>
      </c>
      <c r="E42" s="26" t="s">
        <v>196</v>
      </c>
      <c r="F42" s="20">
        <v>41927</v>
      </c>
      <c r="G42" s="20">
        <v>43387</v>
      </c>
      <c r="H42" s="20" t="s">
        <v>626</v>
      </c>
      <c r="I42" s="20" t="s">
        <v>357</v>
      </c>
      <c r="J42" s="12" t="s">
        <v>358</v>
      </c>
      <c r="K42" s="26" t="s">
        <v>359</v>
      </c>
      <c r="L42" s="26" t="s">
        <v>360</v>
      </c>
      <c r="M42" s="12" t="s">
        <v>232</v>
      </c>
      <c r="N42" s="13" t="s">
        <v>190</v>
      </c>
      <c r="O42" s="14"/>
    </row>
    <row r="43" spans="1:15" ht="104.25" customHeight="1">
      <c r="A43" s="16">
        <v>41</v>
      </c>
      <c r="B43" s="5" t="s">
        <v>111</v>
      </c>
      <c r="C43" s="12" t="s">
        <v>109</v>
      </c>
      <c r="D43" s="26" t="s">
        <v>110</v>
      </c>
      <c r="E43" s="26" t="s">
        <v>486</v>
      </c>
      <c r="F43" s="20">
        <v>40260</v>
      </c>
      <c r="G43" s="20">
        <v>43912</v>
      </c>
      <c r="H43" s="20" t="s">
        <v>194</v>
      </c>
      <c r="I43" s="26" t="s">
        <v>487</v>
      </c>
      <c r="J43" s="12" t="s">
        <v>8</v>
      </c>
      <c r="K43" s="41" t="s">
        <v>488</v>
      </c>
      <c r="L43" s="41" t="s">
        <v>489</v>
      </c>
      <c r="M43" s="12" t="s">
        <v>233</v>
      </c>
      <c r="N43" s="13" t="s">
        <v>190</v>
      </c>
      <c r="O43" s="12" t="s">
        <v>490</v>
      </c>
    </row>
    <row r="44" spans="1:15" ht="132" customHeight="1">
      <c r="A44" s="17">
        <v>42</v>
      </c>
      <c r="B44" s="5" t="s">
        <v>114</v>
      </c>
      <c r="C44" s="12" t="s">
        <v>112</v>
      </c>
      <c r="D44" s="26" t="s">
        <v>113</v>
      </c>
      <c r="E44" s="26" t="s">
        <v>235</v>
      </c>
      <c r="F44" s="20">
        <v>39814</v>
      </c>
      <c r="G44" s="20">
        <v>43830</v>
      </c>
      <c r="H44" s="20" t="s">
        <v>194</v>
      </c>
      <c r="I44" s="20" t="s">
        <v>343</v>
      </c>
      <c r="J44" s="12" t="s">
        <v>22</v>
      </c>
      <c r="K44" s="41" t="s">
        <v>344</v>
      </c>
      <c r="L44" s="41" t="s">
        <v>345</v>
      </c>
      <c r="M44" s="12" t="s">
        <v>234</v>
      </c>
      <c r="N44" s="13" t="s">
        <v>190</v>
      </c>
      <c r="O44" s="12" t="s">
        <v>494</v>
      </c>
    </row>
    <row r="45" spans="1:15" ht="137.25" customHeight="1">
      <c r="A45" s="16">
        <v>43</v>
      </c>
      <c r="B45" s="5" t="s">
        <v>117</v>
      </c>
      <c r="C45" s="12" t="s">
        <v>115</v>
      </c>
      <c r="D45" s="26" t="s">
        <v>116</v>
      </c>
      <c r="E45" s="26" t="s">
        <v>496</v>
      </c>
      <c r="F45" s="20">
        <v>41954</v>
      </c>
      <c r="G45" s="20">
        <v>47452</v>
      </c>
      <c r="H45" s="20" t="s">
        <v>622</v>
      </c>
      <c r="I45" s="20" t="s">
        <v>337</v>
      </c>
      <c r="J45" s="12" t="s">
        <v>495</v>
      </c>
      <c r="K45" s="26" t="s">
        <v>90</v>
      </c>
      <c r="L45" s="26" t="s">
        <v>497</v>
      </c>
      <c r="M45" s="12" t="s">
        <v>236</v>
      </c>
      <c r="N45" s="13" t="s">
        <v>190</v>
      </c>
      <c r="O45" s="14"/>
    </row>
    <row r="46" spans="1:15" ht="189.75" customHeight="1">
      <c r="A46" s="16">
        <v>44</v>
      </c>
      <c r="B46" s="4" t="s">
        <v>120</v>
      </c>
      <c r="C46" s="12" t="s">
        <v>118</v>
      </c>
      <c r="D46" s="12" t="s">
        <v>119</v>
      </c>
      <c r="E46" s="12" t="s">
        <v>502</v>
      </c>
      <c r="F46" s="21">
        <v>40918</v>
      </c>
      <c r="G46" s="21">
        <v>44570</v>
      </c>
      <c r="H46" s="21" t="s">
        <v>194</v>
      </c>
      <c r="I46" s="20" t="s">
        <v>504</v>
      </c>
      <c r="J46" s="12" t="s">
        <v>506</v>
      </c>
      <c r="K46" s="34" t="s">
        <v>507</v>
      </c>
      <c r="L46" s="34" t="s">
        <v>505</v>
      </c>
      <c r="M46" s="14" t="s">
        <v>508</v>
      </c>
      <c r="N46" s="13" t="s">
        <v>190</v>
      </c>
      <c r="O46" s="12" t="s">
        <v>509</v>
      </c>
    </row>
    <row r="47" spans="1:15" ht="114" customHeight="1">
      <c r="A47" s="17">
        <v>45</v>
      </c>
      <c r="B47" s="5" t="s">
        <v>123</v>
      </c>
      <c r="C47" s="12" t="s">
        <v>121</v>
      </c>
      <c r="D47" s="26" t="s">
        <v>122</v>
      </c>
      <c r="E47" s="26" t="s">
        <v>510</v>
      </c>
      <c r="F47" s="20">
        <v>39814</v>
      </c>
      <c r="G47" s="20">
        <v>45291</v>
      </c>
      <c r="H47" s="20" t="s">
        <v>622</v>
      </c>
      <c r="I47" s="20" t="s">
        <v>350</v>
      </c>
      <c r="J47" s="12" t="s">
        <v>511</v>
      </c>
      <c r="K47" s="26" t="s">
        <v>124</v>
      </c>
      <c r="L47" s="26" t="s">
        <v>351</v>
      </c>
      <c r="M47" s="12" t="s">
        <v>237</v>
      </c>
      <c r="N47" s="13" t="s">
        <v>190</v>
      </c>
      <c r="O47" s="14"/>
    </row>
    <row r="48" spans="1:15" ht="118.5" customHeight="1">
      <c r="A48" s="16">
        <v>46</v>
      </c>
      <c r="B48" s="5" t="s">
        <v>127</v>
      </c>
      <c r="C48" s="12" t="s">
        <v>125</v>
      </c>
      <c r="D48" s="26" t="s">
        <v>126</v>
      </c>
      <c r="E48" s="26" t="s">
        <v>512</v>
      </c>
      <c r="F48" s="20">
        <v>39814</v>
      </c>
      <c r="G48" s="20">
        <v>43830</v>
      </c>
      <c r="H48" s="20" t="s">
        <v>194</v>
      </c>
      <c r="I48" s="20" t="s">
        <v>346</v>
      </c>
      <c r="J48" s="12" t="s">
        <v>22</v>
      </c>
      <c r="K48" s="41" t="s">
        <v>347</v>
      </c>
      <c r="L48" s="41" t="s">
        <v>348</v>
      </c>
      <c r="M48" s="12" t="s">
        <v>513</v>
      </c>
      <c r="N48" s="13" t="s">
        <v>190</v>
      </c>
      <c r="O48" s="12" t="s">
        <v>499</v>
      </c>
    </row>
    <row r="49" spans="1:15" ht="141.75" customHeight="1">
      <c r="A49" s="16">
        <v>47</v>
      </c>
      <c r="B49" s="5" t="s">
        <v>247</v>
      </c>
      <c r="C49" s="12" t="s">
        <v>128</v>
      </c>
      <c r="D49" s="26" t="s">
        <v>129</v>
      </c>
      <c r="E49" s="26" t="s">
        <v>245</v>
      </c>
      <c r="F49" s="26" t="s">
        <v>246</v>
      </c>
      <c r="G49" s="26" t="s">
        <v>194</v>
      </c>
      <c r="H49" s="26" t="s">
        <v>194</v>
      </c>
      <c r="I49" s="26"/>
      <c r="J49" s="12" t="s">
        <v>130</v>
      </c>
      <c r="K49" s="41" t="s">
        <v>362</v>
      </c>
      <c r="L49" s="41" t="s">
        <v>363</v>
      </c>
      <c r="M49" s="12" t="s">
        <v>244</v>
      </c>
      <c r="N49" s="13" t="s">
        <v>190</v>
      </c>
      <c r="O49" s="12" t="s">
        <v>198</v>
      </c>
    </row>
    <row r="50" spans="1:15" ht="71.25" customHeight="1">
      <c r="A50" s="17">
        <v>48</v>
      </c>
      <c r="B50" s="5" t="s">
        <v>515</v>
      </c>
      <c r="C50" s="12" t="s">
        <v>131</v>
      </c>
      <c r="D50" s="26" t="s">
        <v>192</v>
      </c>
      <c r="E50" s="26" t="s">
        <v>514</v>
      </c>
      <c r="F50" s="20">
        <v>40365</v>
      </c>
      <c r="G50" s="20">
        <v>44017</v>
      </c>
      <c r="H50" s="20" t="s">
        <v>194</v>
      </c>
      <c r="I50" s="20" t="s">
        <v>286</v>
      </c>
      <c r="J50" s="12" t="s">
        <v>485</v>
      </c>
      <c r="K50" s="26" t="s">
        <v>133</v>
      </c>
      <c r="L50" s="26" t="s">
        <v>342</v>
      </c>
      <c r="M50" s="12" t="s">
        <v>516</v>
      </c>
      <c r="N50" s="13" t="s">
        <v>190</v>
      </c>
      <c r="O50" s="14"/>
    </row>
    <row r="51" spans="1:15" ht="136.5" customHeight="1">
      <c r="A51" s="16">
        <v>49</v>
      </c>
      <c r="B51" s="5" t="s">
        <v>517</v>
      </c>
      <c r="C51" s="12" t="s">
        <v>134</v>
      </c>
      <c r="D51" s="26" t="s">
        <v>135</v>
      </c>
      <c r="E51" s="26" t="s">
        <v>225</v>
      </c>
      <c r="F51" s="20">
        <v>39525</v>
      </c>
      <c r="G51" s="20">
        <v>43176</v>
      </c>
      <c r="H51" s="20" t="s">
        <v>194</v>
      </c>
      <c r="I51" s="20" t="s">
        <v>353</v>
      </c>
      <c r="J51" s="12" t="s">
        <v>8</v>
      </c>
      <c r="K51" s="26" t="s">
        <v>107</v>
      </c>
      <c r="L51" s="26" t="s">
        <v>356</v>
      </c>
      <c r="M51" s="12" t="s">
        <v>275</v>
      </c>
      <c r="N51" s="13" t="s">
        <v>190</v>
      </c>
      <c r="O51" s="12" t="s">
        <v>521</v>
      </c>
    </row>
    <row r="52" spans="1:15" ht="76.5" customHeight="1">
      <c r="A52" s="16">
        <v>50</v>
      </c>
      <c r="B52" s="5" t="s">
        <v>518</v>
      </c>
      <c r="C52" s="12" t="s">
        <v>134</v>
      </c>
      <c r="D52" s="26" t="s">
        <v>135</v>
      </c>
      <c r="E52" s="26" t="s">
        <v>268</v>
      </c>
      <c r="F52" s="20">
        <v>39429</v>
      </c>
      <c r="G52" s="20">
        <v>43176</v>
      </c>
      <c r="H52" s="20" t="s">
        <v>194</v>
      </c>
      <c r="I52" s="20" t="s">
        <v>353</v>
      </c>
      <c r="J52" s="12" t="s">
        <v>8</v>
      </c>
      <c r="K52" s="41" t="s">
        <v>355</v>
      </c>
      <c r="L52" s="41" t="s">
        <v>356</v>
      </c>
      <c r="M52" s="12" t="s">
        <v>276</v>
      </c>
      <c r="N52" s="13" t="s">
        <v>190</v>
      </c>
      <c r="O52" s="14"/>
    </row>
    <row r="53" spans="1:15" ht="228" customHeight="1">
      <c r="A53" s="17">
        <v>51</v>
      </c>
      <c r="B53" s="5" t="s">
        <v>138</v>
      </c>
      <c r="C53" s="12" t="s">
        <v>136</v>
      </c>
      <c r="D53" s="26" t="s">
        <v>137</v>
      </c>
      <c r="E53" s="12" t="s">
        <v>523</v>
      </c>
      <c r="F53" s="20">
        <v>40357</v>
      </c>
      <c r="G53" s="20">
        <v>45835</v>
      </c>
      <c r="H53" s="20" t="s">
        <v>622</v>
      </c>
      <c r="I53" s="20" t="s">
        <v>382</v>
      </c>
      <c r="J53" s="12" t="s">
        <v>22</v>
      </c>
      <c r="K53" s="26" t="s">
        <v>139</v>
      </c>
      <c r="L53" s="26" t="s">
        <v>525</v>
      </c>
      <c r="M53" s="12" t="s">
        <v>522</v>
      </c>
      <c r="N53" s="13" t="s">
        <v>190</v>
      </c>
      <c r="O53" s="42" t="s">
        <v>524</v>
      </c>
    </row>
    <row r="54" spans="1:15" ht="188.25" customHeight="1">
      <c r="A54" s="16">
        <v>52</v>
      </c>
      <c r="B54" s="5" t="s">
        <v>141</v>
      </c>
      <c r="C54" s="26" t="s">
        <v>140</v>
      </c>
      <c r="D54" s="26" t="s">
        <v>251</v>
      </c>
      <c r="E54" s="26" t="s">
        <v>526</v>
      </c>
      <c r="F54" s="20">
        <v>40808</v>
      </c>
      <c r="G54" s="20">
        <v>46286</v>
      </c>
      <c r="H54" s="20" t="s">
        <v>622</v>
      </c>
      <c r="I54" s="20" t="s">
        <v>527</v>
      </c>
      <c r="J54" s="12" t="s">
        <v>142</v>
      </c>
      <c r="K54" s="34" t="s">
        <v>530</v>
      </c>
      <c r="L54" s="34" t="s">
        <v>531</v>
      </c>
      <c r="M54" s="12" t="s">
        <v>252</v>
      </c>
      <c r="N54" s="13" t="s">
        <v>190</v>
      </c>
      <c r="O54" s="12" t="s">
        <v>261</v>
      </c>
    </row>
    <row r="55" spans="1:15" ht="76.5" customHeight="1">
      <c r="A55" s="16">
        <v>53</v>
      </c>
      <c r="B55" s="5" t="s">
        <v>144</v>
      </c>
      <c r="C55" s="12" t="s">
        <v>143</v>
      </c>
      <c r="D55" s="26" t="s">
        <v>260</v>
      </c>
      <c r="E55" s="26" t="s">
        <v>249</v>
      </c>
      <c r="F55" s="20">
        <v>40870</v>
      </c>
      <c r="G55" s="20">
        <v>44522</v>
      </c>
      <c r="H55" s="20" t="s">
        <v>194</v>
      </c>
      <c r="I55" s="20" t="s">
        <v>528</v>
      </c>
      <c r="J55" s="12" t="s">
        <v>491</v>
      </c>
      <c r="K55" s="41" t="s">
        <v>376</v>
      </c>
      <c r="L55" s="41" t="s">
        <v>377</v>
      </c>
      <c r="M55" s="12" t="s">
        <v>532</v>
      </c>
      <c r="N55" s="13" t="s">
        <v>190</v>
      </c>
      <c r="O55" s="14"/>
    </row>
    <row r="56" spans="1:15" ht="62.25" customHeight="1">
      <c r="A56" s="17">
        <v>54</v>
      </c>
      <c r="B56" s="5" t="s">
        <v>146</v>
      </c>
      <c r="C56" s="12" t="s">
        <v>145</v>
      </c>
      <c r="D56" s="26" t="s">
        <v>250</v>
      </c>
      <c r="E56" s="26" t="s">
        <v>533</v>
      </c>
      <c r="F56" s="20">
        <v>40602</v>
      </c>
      <c r="G56" s="20">
        <v>46080</v>
      </c>
      <c r="H56" s="20" t="s">
        <v>622</v>
      </c>
      <c r="I56" s="20" t="s">
        <v>529</v>
      </c>
      <c r="J56" s="12" t="s">
        <v>22</v>
      </c>
      <c r="K56" s="41" t="s">
        <v>379</v>
      </c>
      <c r="L56" s="41" t="s">
        <v>361</v>
      </c>
      <c r="M56" s="12" t="s">
        <v>534</v>
      </c>
      <c r="N56" s="13" t="s">
        <v>190</v>
      </c>
      <c r="O56" s="14"/>
    </row>
    <row r="57" spans="1:15" ht="89.25" customHeight="1">
      <c r="A57" s="16">
        <v>55</v>
      </c>
      <c r="B57" s="5" t="s">
        <v>148</v>
      </c>
      <c r="C57" s="12" t="s">
        <v>147</v>
      </c>
      <c r="D57" s="26" t="s">
        <v>254</v>
      </c>
      <c r="E57" s="26" t="s">
        <v>255</v>
      </c>
      <c r="F57" s="20">
        <v>36825</v>
      </c>
      <c r="G57" s="20">
        <v>37189</v>
      </c>
      <c r="H57" s="20" t="s">
        <v>625</v>
      </c>
      <c r="I57" s="20" t="s">
        <v>378</v>
      </c>
      <c r="J57" s="12" t="s">
        <v>149</v>
      </c>
      <c r="K57" s="41" t="s">
        <v>150</v>
      </c>
      <c r="L57" s="41" t="s">
        <v>375</v>
      </c>
      <c r="M57" s="14" t="s">
        <v>206</v>
      </c>
      <c r="N57" s="13" t="s">
        <v>189</v>
      </c>
      <c r="O57" s="12" t="s">
        <v>535</v>
      </c>
    </row>
    <row r="58" spans="1:15" ht="101.25" customHeight="1">
      <c r="A58" s="16">
        <v>56</v>
      </c>
      <c r="B58" s="5" t="s">
        <v>153</v>
      </c>
      <c r="C58" s="12" t="s">
        <v>151</v>
      </c>
      <c r="D58" s="26" t="s">
        <v>152</v>
      </c>
      <c r="E58" s="26" t="s">
        <v>540</v>
      </c>
      <c r="F58" s="20">
        <v>42139</v>
      </c>
      <c r="G58" s="20">
        <v>47617</v>
      </c>
      <c r="H58" s="20" t="s">
        <v>622</v>
      </c>
      <c r="I58" s="20" t="s">
        <v>536</v>
      </c>
      <c r="J58" s="12" t="s">
        <v>471</v>
      </c>
      <c r="K58" s="26" t="s">
        <v>537</v>
      </c>
      <c r="L58" s="26" t="s">
        <v>539</v>
      </c>
      <c r="M58" s="12" t="s">
        <v>538</v>
      </c>
      <c r="N58" s="13" t="s">
        <v>190</v>
      </c>
      <c r="O58" s="14" t="s">
        <v>402</v>
      </c>
    </row>
    <row r="59" spans="1:15" ht="133.5" customHeight="1" thickBot="1">
      <c r="A59" s="17">
        <v>57</v>
      </c>
      <c r="B59" s="5" t="s">
        <v>541</v>
      </c>
      <c r="C59" s="12" t="s">
        <v>154</v>
      </c>
      <c r="D59" s="26" t="s">
        <v>253</v>
      </c>
      <c r="E59" s="26" t="s">
        <v>543</v>
      </c>
      <c r="F59" s="20">
        <v>43087</v>
      </c>
      <c r="G59" s="20">
        <v>44912</v>
      </c>
      <c r="H59" s="20" t="s">
        <v>627</v>
      </c>
      <c r="I59" s="20" t="s">
        <v>383</v>
      </c>
      <c r="J59" s="12" t="s">
        <v>485</v>
      </c>
      <c r="K59" s="41" t="s">
        <v>384</v>
      </c>
      <c r="L59" s="41" t="s">
        <v>385</v>
      </c>
      <c r="M59" s="12" t="s">
        <v>542</v>
      </c>
      <c r="N59" s="13" t="s">
        <v>190</v>
      </c>
      <c r="O59" s="25" t="s">
        <v>402</v>
      </c>
    </row>
    <row r="60" spans="1:15" ht="114" customHeight="1" thickBot="1">
      <c r="A60" s="16">
        <v>58</v>
      </c>
      <c r="B60" s="5" t="s">
        <v>157</v>
      </c>
      <c r="C60" s="12" t="s">
        <v>155</v>
      </c>
      <c r="D60" s="26" t="s">
        <v>156</v>
      </c>
      <c r="E60" s="26" t="s">
        <v>545</v>
      </c>
      <c r="F60" s="20">
        <v>40725</v>
      </c>
      <c r="G60" s="20">
        <v>46203</v>
      </c>
      <c r="H60" s="20" t="s">
        <v>622</v>
      </c>
      <c r="I60" s="20" t="s">
        <v>547</v>
      </c>
      <c r="J60" s="12" t="s">
        <v>546</v>
      </c>
      <c r="K60" s="26" t="s">
        <v>389</v>
      </c>
      <c r="L60" s="26" t="s">
        <v>390</v>
      </c>
      <c r="M60" s="12" t="s">
        <v>544</v>
      </c>
      <c r="N60" s="50" t="s">
        <v>190</v>
      </c>
      <c r="O60" s="51" t="s">
        <v>402</v>
      </c>
    </row>
    <row r="61" spans="1:15" ht="101.25" customHeight="1">
      <c r="A61" s="16">
        <v>59</v>
      </c>
      <c r="B61" s="5" t="s">
        <v>158</v>
      </c>
      <c r="C61" s="592" t="s">
        <v>648</v>
      </c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4"/>
    </row>
    <row r="62" spans="1:15" ht="105.75" customHeight="1">
      <c r="A62" s="17">
        <v>60</v>
      </c>
      <c r="B62" s="5" t="s">
        <v>551</v>
      </c>
      <c r="C62" s="12" t="s">
        <v>159</v>
      </c>
      <c r="D62" s="26" t="s">
        <v>278</v>
      </c>
      <c r="E62" s="26" t="s">
        <v>549</v>
      </c>
      <c r="F62" s="20">
        <v>39783</v>
      </c>
      <c r="G62" s="20">
        <v>45260</v>
      </c>
      <c r="H62" s="20" t="s">
        <v>622</v>
      </c>
      <c r="I62" s="20" t="s">
        <v>550</v>
      </c>
      <c r="J62" s="12" t="s">
        <v>548</v>
      </c>
      <c r="K62" s="41" t="s">
        <v>552</v>
      </c>
      <c r="L62" s="41" t="s">
        <v>553</v>
      </c>
      <c r="M62" s="12" t="s">
        <v>265</v>
      </c>
      <c r="N62" s="13" t="s">
        <v>190</v>
      </c>
      <c r="O62" s="43"/>
    </row>
    <row r="63" spans="1:15" ht="409.5" customHeight="1">
      <c r="A63" s="16">
        <v>61</v>
      </c>
      <c r="B63" s="5" t="s">
        <v>556</v>
      </c>
      <c r="C63" s="12" t="s">
        <v>160</v>
      </c>
      <c r="D63" s="26" t="s">
        <v>161</v>
      </c>
      <c r="E63" s="26" t="s">
        <v>554</v>
      </c>
      <c r="F63" s="20">
        <v>39850</v>
      </c>
      <c r="G63" s="20">
        <v>43501</v>
      </c>
      <c r="H63" s="20" t="s">
        <v>194</v>
      </c>
      <c r="I63" s="44" t="s">
        <v>557</v>
      </c>
      <c r="J63" s="12" t="s">
        <v>8</v>
      </c>
      <c r="K63" s="26" t="s">
        <v>162</v>
      </c>
      <c r="L63" s="26" t="s">
        <v>294</v>
      </c>
      <c r="M63" s="12" t="s">
        <v>555</v>
      </c>
      <c r="N63" s="15" t="s">
        <v>633</v>
      </c>
      <c r="O63" s="14"/>
    </row>
    <row r="64" spans="1:15" ht="102.75" customHeight="1">
      <c r="A64" s="16">
        <v>62</v>
      </c>
      <c r="B64" s="10" t="s">
        <v>564</v>
      </c>
      <c r="C64" s="12" t="s">
        <v>163</v>
      </c>
      <c r="D64" s="45" t="s">
        <v>164</v>
      </c>
      <c r="E64" s="26" t="s">
        <v>558</v>
      </c>
      <c r="F64" s="46">
        <v>41608</v>
      </c>
      <c r="G64" s="20">
        <v>47086</v>
      </c>
      <c r="H64" s="20"/>
      <c r="I64" s="20" t="s">
        <v>559</v>
      </c>
      <c r="J64" s="12" t="s">
        <v>560</v>
      </c>
      <c r="K64" s="34" t="s">
        <v>562</v>
      </c>
      <c r="L64" s="34" t="s">
        <v>561</v>
      </c>
      <c r="M64" s="12" t="s">
        <v>258</v>
      </c>
      <c r="N64" s="13" t="s">
        <v>190</v>
      </c>
      <c r="O64" s="14" t="s">
        <v>402</v>
      </c>
    </row>
    <row r="65" spans="1:15" ht="81" customHeight="1">
      <c r="A65" s="17">
        <v>63</v>
      </c>
      <c r="B65" s="5" t="s">
        <v>132</v>
      </c>
      <c r="C65" s="580" t="s">
        <v>563</v>
      </c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2"/>
      <c r="O65" s="12" t="s">
        <v>565</v>
      </c>
    </row>
    <row r="66" spans="1:15" ht="70.5" customHeight="1">
      <c r="A66" s="16">
        <v>64</v>
      </c>
      <c r="B66" s="5" t="s">
        <v>168</v>
      </c>
      <c r="C66" s="12" t="s">
        <v>166</v>
      </c>
      <c r="D66" s="26" t="s">
        <v>167</v>
      </c>
      <c r="E66" s="26" t="s">
        <v>586</v>
      </c>
      <c r="F66" s="20">
        <v>42991</v>
      </c>
      <c r="G66" s="21">
        <v>43536</v>
      </c>
      <c r="H66" s="21" t="s">
        <v>193</v>
      </c>
      <c r="I66" s="21" t="s">
        <v>587</v>
      </c>
      <c r="J66" s="12" t="s">
        <v>588</v>
      </c>
      <c r="K66" s="47">
        <v>1568</v>
      </c>
      <c r="L66" s="47" t="s">
        <v>589</v>
      </c>
      <c r="M66" s="12" t="s">
        <v>590</v>
      </c>
      <c r="N66" s="13" t="s">
        <v>190</v>
      </c>
      <c r="O66" s="12"/>
    </row>
    <row r="67" spans="1:15" ht="34.5" customHeight="1">
      <c r="A67" s="16">
        <v>65</v>
      </c>
      <c r="B67" s="6" t="s">
        <v>169</v>
      </c>
      <c r="C67" s="589" t="s">
        <v>649</v>
      </c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1"/>
    </row>
    <row r="68" spans="1:15" ht="32.25" customHeight="1">
      <c r="A68" s="16">
        <v>66</v>
      </c>
      <c r="B68" s="6" t="s">
        <v>566</v>
      </c>
      <c r="C68" s="589" t="s">
        <v>649</v>
      </c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1"/>
    </row>
    <row r="69" spans="1:15" ht="30.75" customHeight="1">
      <c r="A69" s="17">
        <v>67</v>
      </c>
      <c r="B69" s="6" t="s">
        <v>170</v>
      </c>
      <c r="C69" s="589" t="s">
        <v>649</v>
      </c>
      <c r="D69" s="590"/>
      <c r="E69" s="590"/>
      <c r="F69" s="590"/>
      <c r="G69" s="590"/>
      <c r="H69" s="590"/>
      <c r="I69" s="590"/>
      <c r="J69" s="590"/>
      <c r="K69" s="590"/>
      <c r="L69" s="590"/>
      <c r="M69" s="590"/>
      <c r="N69" s="590"/>
      <c r="O69" s="591"/>
    </row>
    <row r="70" spans="1:15" ht="120.75" customHeight="1">
      <c r="A70" s="16">
        <v>68</v>
      </c>
      <c r="B70" s="6" t="s">
        <v>171</v>
      </c>
      <c r="C70" s="12" t="s">
        <v>399</v>
      </c>
      <c r="D70" s="12" t="s">
        <v>400</v>
      </c>
      <c r="E70" s="12" t="s">
        <v>410</v>
      </c>
      <c r="F70" s="48">
        <v>42968</v>
      </c>
      <c r="G70" s="21">
        <v>43516</v>
      </c>
      <c r="H70" s="21" t="s">
        <v>624</v>
      </c>
      <c r="I70" s="21" t="s">
        <v>395</v>
      </c>
      <c r="J70" s="12" t="s">
        <v>165</v>
      </c>
      <c r="K70" s="34" t="s">
        <v>396</v>
      </c>
      <c r="L70" s="34" t="s">
        <v>397</v>
      </c>
      <c r="M70" s="12" t="s">
        <v>398</v>
      </c>
      <c r="N70" s="13" t="s">
        <v>190</v>
      </c>
      <c r="O70" s="12"/>
    </row>
    <row r="71" spans="1:15" ht="73.5" customHeight="1">
      <c r="A71" s="16">
        <v>69</v>
      </c>
      <c r="B71" s="4" t="s">
        <v>272</v>
      </c>
      <c r="C71" s="583" t="s">
        <v>563</v>
      </c>
      <c r="D71" s="584"/>
      <c r="E71" s="584"/>
      <c r="F71" s="584"/>
      <c r="G71" s="584"/>
      <c r="H71" s="584"/>
      <c r="I71" s="584"/>
      <c r="J71" s="584"/>
      <c r="K71" s="584"/>
      <c r="L71" s="584"/>
      <c r="M71" s="584"/>
      <c r="N71" s="585"/>
      <c r="O71" s="12" t="s">
        <v>271</v>
      </c>
    </row>
    <row r="72" spans="1:15" ht="141.75" customHeight="1">
      <c r="A72" s="17">
        <v>70</v>
      </c>
      <c r="B72" s="4" t="s">
        <v>174</v>
      </c>
      <c r="C72" s="12" t="s">
        <v>172</v>
      </c>
      <c r="D72" s="12" t="s">
        <v>173</v>
      </c>
      <c r="E72" s="12" t="s">
        <v>569</v>
      </c>
      <c r="F72" s="21">
        <v>41970</v>
      </c>
      <c r="G72" s="21">
        <v>47448</v>
      </c>
      <c r="H72" s="21" t="s">
        <v>622</v>
      </c>
      <c r="I72" s="21" t="s">
        <v>387</v>
      </c>
      <c r="J72" s="12" t="s">
        <v>570</v>
      </c>
      <c r="K72" s="40" t="s">
        <v>571</v>
      </c>
      <c r="L72" s="40">
        <v>366912</v>
      </c>
      <c r="M72" s="12" t="s">
        <v>256</v>
      </c>
      <c r="N72" s="13" t="s">
        <v>190</v>
      </c>
      <c r="O72" s="12" t="s">
        <v>572</v>
      </c>
    </row>
    <row r="73" spans="1:15" ht="38.25" customHeight="1">
      <c r="A73" s="16">
        <v>71</v>
      </c>
      <c r="B73" s="4" t="s">
        <v>176</v>
      </c>
      <c r="C73" s="589" t="s">
        <v>647</v>
      </c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1"/>
      <c r="O73" s="14"/>
    </row>
    <row r="74" spans="1:15" ht="77.25" customHeight="1">
      <c r="A74" s="16">
        <v>72</v>
      </c>
      <c r="B74" s="4" t="s">
        <v>177</v>
      </c>
      <c r="C74" s="583" t="s">
        <v>568</v>
      </c>
      <c r="D74" s="584"/>
      <c r="E74" s="584"/>
      <c r="F74" s="584"/>
      <c r="G74" s="584"/>
      <c r="H74" s="584"/>
      <c r="I74" s="584"/>
      <c r="J74" s="584"/>
      <c r="K74" s="584"/>
      <c r="L74" s="584"/>
      <c r="M74" s="584"/>
      <c r="N74" s="585"/>
      <c r="O74" s="12" t="s">
        <v>573</v>
      </c>
    </row>
    <row r="75" spans="1:15" ht="132" customHeight="1">
      <c r="A75" s="17">
        <v>73</v>
      </c>
      <c r="B75" s="4" t="s">
        <v>179</v>
      </c>
      <c r="C75" s="12" t="s">
        <v>178</v>
      </c>
      <c r="D75" s="12" t="s">
        <v>197</v>
      </c>
      <c r="E75" s="12" t="s">
        <v>576</v>
      </c>
      <c r="F75" s="21">
        <v>42004</v>
      </c>
      <c r="G75" s="21">
        <v>47482</v>
      </c>
      <c r="H75" s="21" t="s">
        <v>622</v>
      </c>
      <c r="I75" s="21" t="s">
        <v>369</v>
      </c>
      <c r="J75" s="12" t="s">
        <v>165</v>
      </c>
      <c r="K75" s="34">
        <v>2955.68</v>
      </c>
      <c r="L75" s="34" t="s">
        <v>370</v>
      </c>
      <c r="M75" s="12" t="s">
        <v>277</v>
      </c>
      <c r="N75" s="13" t="s">
        <v>190</v>
      </c>
      <c r="O75" s="12" t="s">
        <v>574</v>
      </c>
    </row>
    <row r="76" spans="1:15" ht="90" customHeight="1">
      <c r="A76" s="16">
        <v>74</v>
      </c>
      <c r="B76" s="6" t="s">
        <v>182</v>
      </c>
      <c r="C76" s="12" t="s">
        <v>180</v>
      </c>
      <c r="D76" s="12" t="s">
        <v>181</v>
      </c>
      <c r="E76" s="12" t="s">
        <v>575</v>
      </c>
      <c r="F76" s="48">
        <v>42059</v>
      </c>
      <c r="G76" s="21">
        <v>42789</v>
      </c>
      <c r="H76" s="21" t="s">
        <v>193</v>
      </c>
      <c r="I76" s="21"/>
      <c r="J76" s="40">
        <v>784</v>
      </c>
      <c r="K76" s="40">
        <v>784</v>
      </c>
      <c r="L76" s="40">
        <v>18816</v>
      </c>
      <c r="M76" s="12" t="s">
        <v>270</v>
      </c>
      <c r="N76" s="13" t="s">
        <v>189</v>
      </c>
      <c r="O76" s="12" t="s">
        <v>577</v>
      </c>
    </row>
    <row r="77" spans="1:15" ht="119.25" customHeight="1">
      <c r="A77" s="16">
        <v>75</v>
      </c>
      <c r="B77" s="4" t="s">
        <v>183</v>
      </c>
      <c r="C77" s="12" t="s">
        <v>279</v>
      </c>
      <c r="D77" s="12" t="s">
        <v>280</v>
      </c>
      <c r="E77" s="12" t="s">
        <v>581</v>
      </c>
      <c r="F77" s="21">
        <v>42872</v>
      </c>
      <c r="G77" s="21">
        <v>43420</v>
      </c>
      <c r="H77" s="21" t="s">
        <v>624</v>
      </c>
      <c r="I77" s="21" t="s">
        <v>380</v>
      </c>
      <c r="J77" s="12" t="s">
        <v>582</v>
      </c>
      <c r="K77" s="34">
        <v>873.6</v>
      </c>
      <c r="L77" s="34" t="s">
        <v>381</v>
      </c>
      <c r="M77" s="12" t="s">
        <v>281</v>
      </c>
      <c r="N77" s="13" t="s">
        <v>190</v>
      </c>
      <c r="O77" s="12"/>
    </row>
    <row r="78" spans="1:15" ht="141" customHeight="1">
      <c r="A78" s="17">
        <v>76</v>
      </c>
      <c r="B78" s="4" t="s">
        <v>186</v>
      </c>
      <c r="C78" s="22" t="s">
        <v>184</v>
      </c>
      <c r="D78" s="12" t="s">
        <v>185</v>
      </c>
      <c r="E78" s="12" t="s">
        <v>238</v>
      </c>
      <c r="F78" s="21">
        <v>42139</v>
      </c>
      <c r="G78" s="21">
        <v>47617</v>
      </c>
      <c r="H78" s="21" t="s">
        <v>622</v>
      </c>
      <c r="I78" s="21" t="s">
        <v>364</v>
      </c>
      <c r="J78" s="12" t="s">
        <v>165</v>
      </c>
      <c r="K78" s="40">
        <v>2016</v>
      </c>
      <c r="L78" s="40" t="s">
        <v>365</v>
      </c>
      <c r="M78" s="12" t="s">
        <v>579</v>
      </c>
      <c r="N78" s="13" t="s">
        <v>190</v>
      </c>
      <c r="O78" s="12" t="s">
        <v>580</v>
      </c>
    </row>
    <row r="79" spans="1:15" ht="95.25" customHeight="1">
      <c r="A79" s="16">
        <v>77</v>
      </c>
      <c r="B79" s="4" t="s">
        <v>239</v>
      </c>
      <c r="C79" s="22" t="s">
        <v>184</v>
      </c>
      <c r="D79" s="12" t="s">
        <v>185</v>
      </c>
      <c r="E79" s="12" t="s">
        <v>240</v>
      </c>
      <c r="F79" s="21">
        <v>42104</v>
      </c>
      <c r="G79" s="21">
        <v>47584</v>
      </c>
      <c r="H79" s="21" t="s">
        <v>622</v>
      </c>
      <c r="I79" s="21" t="s">
        <v>366</v>
      </c>
      <c r="J79" s="12" t="s">
        <v>165</v>
      </c>
      <c r="K79" s="40" t="s">
        <v>367</v>
      </c>
      <c r="L79" s="40" t="s">
        <v>368</v>
      </c>
      <c r="M79" s="12" t="s">
        <v>578</v>
      </c>
      <c r="N79" s="13" t="s">
        <v>190</v>
      </c>
      <c r="O79" s="14"/>
    </row>
    <row r="80" spans="1:15" ht="141" customHeight="1">
      <c r="A80" s="16">
        <v>78</v>
      </c>
      <c r="B80" s="6" t="s">
        <v>282</v>
      </c>
      <c r="C80" s="12" t="s">
        <v>175</v>
      </c>
      <c r="D80" s="12" t="s">
        <v>187</v>
      </c>
      <c r="E80" s="12" t="s">
        <v>584</v>
      </c>
      <c r="F80" s="48">
        <v>42096</v>
      </c>
      <c r="G80" s="21">
        <v>47574</v>
      </c>
      <c r="H80" s="21" t="s">
        <v>622</v>
      </c>
      <c r="I80" s="21" t="s">
        <v>283</v>
      </c>
      <c r="J80" s="12" t="s">
        <v>567</v>
      </c>
      <c r="K80" s="40">
        <v>1747.2</v>
      </c>
      <c r="L80" s="40">
        <v>269068.79999999999</v>
      </c>
      <c r="M80" s="12" t="s">
        <v>583</v>
      </c>
      <c r="N80" s="13" t="s">
        <v>190</v>
      </c>
      <c r="O80" s="14"/>
    </row>
    <row r="81" spans="1:15" ht="89.25" customHeight="1">
      <c r="A81" s="17">
        <v>79</v>
      </c>
      <c r="B81" s="4" t="s">
        <v>651</v>
      </c>
      <c r="C81" s="12" t="s">
        <v>646</v>
      </c>
      <c r="D81" s="12" t="s">
        <v>631</v>
      </c>
      <c r="E81" s="12" t="s">
        <v>653</v>
      </c>
      <c r="F81" s="48">
        <v>42689</v>
      </c>
      <c r="G81" s="21">
        <v>43234</v>
      </c>
      <c r="H81" s="21" t="s">
        <v>624</v>
      </c>
      <c r="I81" s="21" t="s">
        <v>654</v>
      </c>
      <c r="J81" s="12" t="s">
        <v>652</v>
      </c>
      <c r="K81" s="40" t="s">
        <v>257</v>
      </c>
      <c r="L81" s="40" t="s">
        <v>650</v>
      </c>
      <c r="M81" s="12" t="s">
        <v>632</v>
      </c>
      <c r="N81" s="13" t="s">
        <v>190</v>
      </c>
      <c r="O81" s="12"/>
    </row>
    <row r="82" spans="1:15" ht="88.5" customHeight="1">
      <c r="A82" s="16">
        <v>80</v>
      </c>
      <c r="B82" s="12" t="s">
        <v>391</v>
      </c>
      <c r="C82" s="12" t="s">
        <v>646</v>
      </c>
      <c r="D82" s="12" t="s">
        <v>191</v>
      </c>
      <c r="E82" s="12" t="s">
        <v>656</v>
      </c>
      <c r="F82" s="48">
        <v>42920</v>
      </c>
      <c r="G82" s="21">
        <v>45294</v>
      </c>
      <c r="H82" s="21" t="s">
        <v>659</v>
      </c>
      <c r="I82" s="21" t="s">
        <v>392</v>
      </c>
      <c r="J82" s="12" t="s">
        <v>393</v>
      </c>
      <c r="K82" s="40" t="s">
        <v>394</v>
      </c>
      <c r="L82" s="40" t="s">
        <v>658</v>
      </c>
      <c r="M82" s="12" t="s">
        <v>657</v>
      </c>
      <c r="N82" s="13" t="s">
        <v>190</v>
      </c>
      <c r="O82" s="12"/>
    </row>
    <row r="83" spans="1:15" ht="59.25" customHeight="1" thickBot="1">
      <c r="A83" s="23">
        <v>81</v>
      </c>
      <c r="B83" s="25" t="s">
        <v>592</v>
      </c>
      <c r="C83" s="586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8"/>
      <c r="O83" s="49" t="s">
        <v>593</v>
      </c>
    </row>
    <row r="84" spans="1:15" ht="57.75" customHeight="1" thickBot="1">
      <c r="A84" s="24"/>
      <c r="B84" s="26" t="s">
        <v>638</v>
      </c>
      <c r="C84" s="26" t="s">
        <v>639</v>
      </c>
      <c r="D84" s="26" t="s">
        <v>640</v>
      </c>
      <c r="E84" s="27" t="s">
        <v>641</v>
      </c>
      <c r="F84" s="20">
        <v>43069</v>
      </c>
      <c r="G84" s="20">
        <v>43614</v>
      </c>
      <c r="H84" s="20" t="s">
        <v>624</v>
      </c>
      <c r="I84" s="28" t="s">
        <v>642</v>
      </c>
      <c r="J84" s="24"/>
      <c r="K84" s="29" t="s">
        <v>643</v>
      </c>
      <c r="L84" s="29" t="s">
        <v>644</v>
      </c>
      <c r="M84" s="30" t="s">
        <v>645</v>
      </c>
      <c r="N84" s="31" t="s">
        <v>190</v>
      </c>
      <c r="O84" s="24"/>
    </row>
  </sheetData>
  <autoFilter ref="A2:O83"/>
  <mergeCells count="11">
    <mergeCell ref="A1:O1"/>
    <mergeCell ref="C65:N65"/>
    <mergeCell ref="C71:N71"/>
    <mergeCell ref="C74:N74"/>
    <mergeCell ref="C83:N83"/>
    <mergeCell ref="C10:O10"/>
    <mergeCell ref="C73:N73"/>
    <mergeCell ref="C61:O61"/>
    <mergeCell ref="C67:O67"/>
    <mergeCell ref="C68:O68"/>
    <mergeCell ref="C69:O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LOCALES AILA (2)</vt:lpstr>
      <vt:lpstr>LOCALES AILA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Carolina Sandoval Fajardo</dc:creator>
  <cp:lastModifiedBy>Dalia Azucena Recinos Giron</cp:lastModifiedBy>
  <cp:lastPrinted>2021-04-06T15:11:46Z</cp:lastPrinted>
  <dcterms:created xsi:type="dcterms:W3CDTF">2016-09-26T21:50:41Z</dcterms:created>
  <dcterms:modified xsi:type="dcterms:W3CDTF">2021-04-06T15:29:45Z</dcterms:modified>
</cp:coreProperties>
</file>